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G132" i="1" l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37" i="1" l="1"/>
</calcChain>
</file>

<file path=xl/sharedStrings.xml><?xml version="1.0" encoding="utf-8"?>
<sst xmlns="http://schemas.openxmlformats.org/spreadsheetml/2006/main" count="201" uniqueCount="190">
  <si>
    <t>Картинка</t>
  </si>
  <si>
    <t>Наименование</t>
  </si>
  <si>
    <t>НФ-00022244</t>
  </si>
  <si>
    <t>Пакет 38х40/40 мкм петл ПНД  Шарм (25/1000)</t>
  </si>
  <si>
    <t>27,840</t>
  </si>
  <si>
    <t>НФ-00012647</t>
  </si>
  <si>
    <t>Пакет 38х40/40 мкм петл ПНД Верные друзья (25/1000)</t>
  </si>
  <si>
    <t>9,175</t>
  </si>
  <si>
    <t>НФ-00000767</t>
  </si>
  <si>
    <t>Пакет 38х40/40 мкм петл ПНД Гиацинт (25/1000)</t>
  </si>
  <si>
    <t>8,100</t>
  </si>
  <si>
    <t>НФ-00000769</t>
  </si>
  <si>
    <t>Пакет 38х40/40 мкм петл ПНД Джинсовая коллекция (25/1000)</t>
  </si>
  <si>
    <t>37,687</t>
  </si>
  <si>
    <t>НФ-00013359</t>
  </si>
  <si>
    <t>Пакет 38х40/40 мкм петл ПНД Единорог (25/1000)</t>
  </si>
  <si>
    <t>17,250</t>
  </si>
  <si>
    <t>00-00000030</t>
  </si>
  <si>
    <t>Пакет 38х40/40 мкм петл ПНД Композиция (25/1000)</t>
  </si>
  <si>
    <t>4,550</t>
  </si>
  <si>
    <t>НФ-00001637</t>
  </si>
  <si>
    <t>Пакет 38х40/40 мкм петл ПНД Кофе и шоколад (25/1000)</t>
  </si>
  <si>
    <t>29,250</t>
  </si>
  <si>
    <t>НФ-00000765</t>
  </si>
  <si>
    <t>Пакет 38х40/40 мкм петл ПНД Лаванда (25/1000)</t>
  </si>
  <si>
    <t>37,500</t>
  </si>
  <si>
    <t>НФ-00001635</t>
  </si>
  <si>
    <t>Пакет 38х40/40 мкм петл ПНД Сюрприз (25/1000)</t>
  </si>
  <si>
    <t>14,600</t>
  </si>
  <si>
    <t>НФ-00000766</t>
  </si>
  <si>
    <t>Пакет 38х40/40 мкм петл ПНД Цветочная мелодия (25/1000)</t>
  </si>
  <si>
    <t>28,685</t>
  </si>
  <si>
    <t>НФ-00000768</t>
  </si>
  <si>
    <t>Пакет 38х40/40 мкм петл ПНД Эдем (25/1000)</t>
  </si>
  <si>
    <t>29,975</t>
  </si>
  <si>
    <t>ПАКЕТЫ_СЕРИЯ_Пластик</t>
  </si>
  <si>
    <t>Пакет пластиковая ручка 37х35/90 мкм Ароматный букет</t>
  </si>
  <si>
    <t>Пакет пластиковая ручка 37х35/90 мкм Бант</t>
  </si>
  <si>
    <t>Пакет пластиковая ручка 37х35/90 мкм Ближе к мечте</t>
  </si>
  <si>
    <t>Пакет пластиковая ручка 37х35/90 мкм Бонжур</t>
  </si>
  <si>
    <t>Пакет пластиковая ручка 37х35/90 мкм Бриллианты</t>
  </si>
  <si>
    <t>Пакет пластиковая ручка 37х35/90 мкм Вероника</t>
  </si>
  <si>
    <t>Пакет пластиковая ручка 37х35/90 мкм Зеленая клетка</t>
  </si>
  <si>
    <t>Пакет пластиковая ручка 37х35/90 мкм Корги</t>
  </si>
  <si>
    <t>Пакет пластиковая ручка 37х35/90 мкм Мимоза на черном</t>
  </si>
  <si>
    <t>Пакет пластиковая ручка 37х35/90 мкм На стиле</t>
  </si>
  <si>
    <t>Пакет пластиковая ручка 37х35/90 мкм Пейсли</t>
  </si>
  <si>
    <t>Пакет пластиковая ручка 37х35/90 мкм Такса</t>
  </si>
  <si>
    <t>Пакет пласт. 38х44/90 мкм  Мужской вкус</t>
  </si>
  <si>
    <t>Пакет пласт. 38х44/90 мкм  Нежные тюльпаны</t>
  </si>
  <si>
    <t>Пакет пласт. 38х44/90 мкм  Радужный букет</t>
  </si>
  <si>
    <t>Пакет пласт. 38х44/90 мкм  Рандеву</t>
  </si>
  <si>
    <t>Пакет пласт. 38х44/90 мкм Голд</t>
  </si>
  <si>
    <t>Пакет пласт. 38х44/90 мкм Хороший день</t>
  </si>
  <si>
    <t>Пакет пластиковая ручка 38х44/90 мкм Джинс лейбл</t>
  </si>
  <si>
    <t>Пакет 20х30/30 мкм ВНР ПСД Веселого дня рождения!! (100/3000)</t>
  </si>
  <si>
    <t>Пакет 20х30/30 мкм ВНР ПСД Горошек с бантом (100/3000)</t>
  </si>
  <si>
    <t>Пакет 20х30/30 мкм ВНР ПСД Мелкие красные розы  (100/3000)</t>
  </si>
  <si>
    <t>Пакет 20х30/30 мкм ВНР ПСД Привет (100/3000)</t>
  </si>
  <si>
    <t>Пакет 20х30/30 мкм ВНР ПСД Строгий ирис (100/3000)</t>
  </si>
  <si>
    <t>Пакет 20х30/30 мкм ВНР ПСД Тачки(100/3000)</t>
  </si>
  <si>
    <t>Пакет ВНР 20х30/30 мкм. Валюта(100/3000)</t>
  </si>
  <si>
    <t>Пакет ВНР 20х30/30 мкм. Ромашки (100/3000)</t>
  </si>
  <si>
    <t>Пакет ВНР 20х30/30 мкм. Тюльпаны с бантом (100/3000)</t>
  </si>
  <si>
    <t>Пакет  30х40/60 мкм ВУР ПВД Вельвет Декор (25/1000)</t>
  </si>
  <si>
    <t>Пакет  30х40/60 мкм ВУР ПВД Друг  (25/1000)</t>
  </si>
  <si>
    <t>Пакет  30х40/60 мкм ВУР ПВД Игра (25/1000) красный</t>
  </si>
  <si>
    <t>Пакет  30х40/60 мкм ВУР ПВД Кот и пес (25/1000)</t>
  </si>
  <si>
    <t>Пакет  30х40/60 мкм ВУР ПВД Ноктюрн (25/1000)</t>
  </si>
  <si>
    <t>Пакет  30х40/60 мкм ВУР ПВД Счастье есть (25/1000)</t>
  </si>
  <si>
    <t>Пакет 30х40/60 мкм ВУР ПВД Время  (25/1000)</t>
  </si>
  <si>
    <t>Пакет 30х40/60 мкм ВУР ПВД Мужской (25/1000)</t>
  </si>
  <si>
    <t>Пакет ВУР 30*40/60 мкм. Мужской Уайт (25/1000)</t>
  </si>
  <si>
    <t>Пакет  30х40/60 мкм ВУР ЛАМ Кабриолет (25/1000)</t>
  </si>
  <si>
    <t>Пакет  30х40/60 мкм ВУР ЛАМ Райский букет (25/1000)</t>
  </si>
  <si>
    <t>Пакет  30х40/60 мкм ВУР ЛАМ Сладкая жизнь (25/1000)</t>
  </si>
  <si>
    <t>Пакет  30х40/60 мкм ВУР ЛАМ Тюльпаны на сером (25/1000)</t>
  </si>
  <si>
    <t>Пакет 38х47/60 мкм ВУР ПВД  Босс (25/1000)</t>
  </si>
  <si>
    <t>Пакет 38х47/60 мкм ВУР ПВД  Следуй за мечтой! (25/1000)</t>
  </si>
  <si>
    <t>Пакет 38х47/60 мкм ВУР ПВД Бабочки  (25/1000)</t>
  </si>
  <si>
    <t>Пакет 38х47/60 мкм ВУР ПВД Бордовые каллы  (25/1000)</t>
  </si>
  <si>
    <t>Пакет 38х47/60 мкм ВУР ПВД Воздушные шары  (25/1000)</t>
  </si>
  <si>
    <t>Пакет 38х47/60 мкм ВУР ПВД Золотой  бантик (25/1000)</t>
  </si>
  <si>
    <t>Пакет 38х47/60 мкм ВУР ПВД Лучший праздник  (25/1000)</t>
  </si>
  <si>
    <t>Пакет 38х47/60 мкм ВУР ПВД Мимоза  (25/1000)</t>
  </si>
  <si>
    <t>Пакет 38х47/60 мкм ВУР ПВД Мишутки  (25/1000)</t>
  </si>
  <si>
    <t>Пакет 38х47/60 мкм ВУР ПВД Очарование  (25/1000)</t>
  </si>
  <si>
    <t>Пакет 38х47/60 мкм ВУР ПВД Признание (25/1000)</t>
  </si>
  <si>
    <t>Пакет 38х47/60 мкм ВУР ПВД Розовые розы (25/1000)</t>
  </si>
  <si>
    <t>Пакет проруб. 38х47/60  мкм Городские огни (25/1000)</t>
  </si>
  <si>
    <t>Пакет проруб. 38х47/60 мкм. Орхидея розовая (25/1000)</t>
  </si>
  <si>
    <t>Пакет 41х51/80 мкм ВУР ПВД Байк (25/500)</t>
  </si>
  <si>
    <t>Пакет 41х51/80 мкм ВУР ПВД Леопард (25/500)</t>
  </si>
  <si>
    <t>Пакет 41х51/80 мкм ВУР ПВД Мишка с розами (25/500)</t>
  </si>
  <si>
    <t>Пакет 41х51/80 мкм ВУР ПВД Мороженое (25/500)</t>
  </si>
  <si>
    <t>Пакет 41х51/80 мкм ВУР ПВД Орхидея new (25/500)</t>
  </si>
  <si>
    <t>Пакет 41х51/80 мкм ВУР ПВД Счастье (25/500)</t>
  </si>
  <si>
    <t>Пакет 41х51х4 80мкм ВУР ПВД Клетка (25/500)</t>
  </si>
  <si>
    <t>Пакет проруб. 41х51/80 мкм. Черный барбер (25/500)</t>
  </si>
  <si>
    <t>Пакет 50х60/100 мкм  ВУР ПВД Газета без лиц (25/300)</t>
  </si>
  <si>
    <t>Пакет 50х60/100 мкм  ВУР ПВД Дама в шляпе (25/300)</t>
  </si>
  <si>
    <t>Пакет 50х60/100 мкм  ВУР ПВД Жанет (25/300)</t>
  </si>
  <si>
    <t>Пакет 50х60/100 мкм  ВУР ПВД Супер БЭГ (25/300)</t>
  </si>
  <si>
    <t>Пакет 580х600/120 мкм ВУР ПВД Классика Уайт (25/300)</t>
  </si>
  <si>
    <t>Пакет 33х37+3/95 мкм петл ПВД ORIGINAL Цветочный (25/500) мат лак</t>
  </si>
  <si>
    <t xml:space="preserve">штрих код </t>
  </si>
  <si>
    <t>Пакет 37*35см 90мкм пласт.ручка в асс.</t>
  </si>
  <si>
    <t>4610121611137</t>
  </si>
  <si>
    <t>4610121611168</t>
  </si>
  <si>
    <t>4610121611342</t>
  </si>
  <si>
    <t>4640012387254</t>
  </si>
  <si>
    <t>4640012384697</t>
  </si>
  <si>
    <t>4610121611328</t>
  </si>
  <si>
    <t>4610121610956</t>
  </si>
  <si>
    <t>4640012386967</t>
  </si>
  <si>
    <t>4610121611120</t>
  </si>
  <si>
    <t>4640012387063</t>
  </si>
  <si>
    <t>Пакет пластиковая ручка 37х35/90 мкм Роза на серебре</t>
  </si>
  <si>
    <t>4640012387070</t>
  </si>
  <si>
    <t>Пакет пластиковая ручка 37х35/90 мкм Париж с розой</t>
  </si>
  <si>
    <t>Пакет 38*44см 90мкм пласт.ручка в асс.</t>
  </si>
  <si>
    <t>4610121611106</t>
  </si>
  <si>
    <t>4610121611144</t>
  </si>
  <si>
    <t>4640012386554</t>
  </si>
  <si>
    <t>4610121611199</t>
  </si>
  <si>
    <t>4610121610611</t>
  </si>
  <si>
    <t>4640012386899</t>
  </si>
  <si>
    <t>4640012383607</t>
  </si>
  <si>
    <t>4640012387155</t>
  </si>
  <si>
    <t>4640012384994</t>
  </si>
  <si>
    <t>4610121611274</t>
  </si>
  <si>
    <t>Пакет ВНР 20*30см/30 мкм с прорубной ручкой в асс.</t>
  </si>
  <si>
    <t>Пакет 30*40см/60 мкм с прорубной ручкой в асс.</t>
  </si>
  <si>
    <t>4610121611335</t>
  </si>
  <si>
    <t>4640012386691</t>
  </si>
  <si>
    <t>4610121610932</t>
  </si>
  <si>
    <t>4610121611205</t>
  </si>
  <si>
    <t>4610121611151</t>
  </si>
  <si>
    <t>4602009270130</t>
  </si>
  <si>
    <t>Пакет  38*47см/60 мкм с прорубной ручкой в асс.</t>
  </si>
  <si>
    <t>Пакет 41*51см/80 мкм с прорубной ручкой в асс.</t>
  </si>
  <si>
    <t>Пакет ПВД ВУР 50*60см 100мкм с прорубной ручкой</t>
  </si>
  <si>
    <t>Пакет ПВД ВУР 58*60см 120мкм с прорубной ручкой</t>
  </si>
  <si>
    <t>4640012387339</t>
  </si>
  <si>
    <t>Пакет 580х600/120 мкм ВУР ПВД Классика (25/300)</t>
  </si>
  <si>
    <t>Пакет 33х37+3/95 мкм петл ПВД ORIGINAL Декор (25/500) мат лак</t>
  </si>
  <si>
    <t>Пакет 33х37+3/95 мкм петл ПВД ORIGINAL Стиль (25/500) мат лак</t>
  </si>
  <si>
    <t>Пакет 33х37+3/95 мкм петл ПВД ORIGINAL Фигуры (25/500) мат лак</t>
  </si>
  <si>
    <t>4640012385960</t>
  </si>
  <si>
    <t>Пакет 33х37+3/95 мкм петл ПВД ORIGINAL Green (25/500) мат лак</t>
  </si>
  <si>
    <t>Пакет ПВД ВУР 33*37см 95мкм петля</t>
  </si>
  <si>
    <t>Пакет проруб. 30х40/60 мкм. Горошек желтый,красный ,зеленый (25/1000)</t>
  </si>
  <si>
    <t>4610121611359</t>
  </si>
  <si>
    <t>Пакет пластиковая ручка 37х35/90 мкм Витраж (5/100)</t>
  </si>
  <si>
    <t>Пакет  30х40/60 мкм ВУР ПВД Камуфляж  (25/1000)</t>
  </si>
  <si>
    <t>Пакет  30х40/60 мкм ВУР ПВД Веселье (25/1000)</t>
  </si>
  <si>
    <t>Пакет 50х60/100 мкм  ВУР ПВД Марианна (25/300)</t>
  </si>
  <si>
    <t>Пакет 50х60/100 мкм  ВУР ПВД Цепи (25/300)</t>
  </si>
  <si>
    <t>Пакет 580х600/120 мкм ВУР ПВД Мода (25/300)</t>
  </si>
  <si>
    <t>Пакет 45х42+3/95 мкм петл ПВД Бордо (25/400) мат лак</t>
  </si>
  <si>
    <t>Пакет 45х42+3/95 мкм петл ПВД Готика (25/400) мат лак</t>
  </si>
  <si>
    <t>Пакет 45х42+3/95 мкм петл ПВД Золото (25/400) мат лак</t>
  </si>
  <si>
    <t>Пакет ПВД 45х42+3/95 мкм петл</t>
  </si>
  <si>
    <t>спец цена</t>
  </si>
  <si>
    <t>Пакет 38х47/60 мкм ВУР ПВД Для тебя (25/1000)</t>
  </si>
  <si>
    <t>Заказ</t>
  </si>
  <si>
    <t>Пакет пласт. 38х44/90 мкм  Велосипед</t>
  </si>
  <si>
    <t>Пакет пласт. 38х44/90 мкм  Вишневый стиль</t>
  </si>
  <si>
    <t>Пакет 20х30/30 мкм ВНР ПСД Бантик (100/3000)</t>
  </si>
  <si>
    <t>Пакет 20х30/30 мкм ВНР ПСД Люкс (100/3000)</t>
  </si>
  <si>
    <t>Пакет 20х30/30 мкм ВНР ПСД Мишка с сердцем (100/3000)</t>
  </si>
  <si>
    <t>Пакет  30х40/60 мкм ВУР ПВД  Камелия (25/1000)</t>
  </si>
  <si>
    <t>Пакет  30х40/60 мкм ВУР ПВД  Розовые пионы  (25/1000)</t>
  </si>
  <si>
    <t>Пакет  30х40/60 мкм ВУР ЛАМ Белоснежные Лилии (25/1000)</t>
  </si>
  <si>
    <t>Пакет  30х40/60 мкм ВУР ЛАМ Розовый букет (25/1000)</t>
  </si>
  <si>
    <t>Пакет 38х47/60 мкм ВУР ПВД Желтый Бант (25/1000)</t>
  </si>
  <si>
    <t>Пакет 38х47/60 мкм ВУР ПВД Золотой стиль  (25/500)</t>
  </si>
  <si>
    <t>Пакет 38х47/60 мкм ВУР ПВД Классическая клетка (25/1000)</t>
  </si>
  <si>
    <t>Пакет 50х60/100 мкм  ВУР ПВД Зонтики (25/300)</t>
  </si>
  <si>
    <t>Пакет 580х600/120 мкм ВУР ПВД Голубые орхидеи (25/300)</t>
  </si>
  <si>
    <t>Пакет пластиковая ручка 37х35/90 мкм Квадро</t>
  </si>
  <si>
    <t>Пакет пластиковая ручка 37х35/90 мкм Стеф</t>
  </si>
  <si>
    <t>Пакет пластиковая ручка 37х35/90 мкм Цветочный принт</t>
  </si>
  <si>
    <t>Пакет 20х30/30 мкм ВНР ПСД Три кота</t>
  </si>
  <si>
    <t>Пакет  30х40/60 мкм ВУР ЛАМ Разноцветные шарики (25/</t>
  </si>
  <si>
    <t>Пакет 30х40/60 мкм ВУР ПВД Желтые тюльпаны (25/</t>
  </si>
  <si>
    <t>Пакет 38х47/60 мкм ВУР ПВД Счастливые ромашки</t>
  </si>
  <si>
    <t>Пакет 41х51/80 мкм ВУР ПВД Подарки (25/500)</t>
  </si>
  <si>
    <t>Пакет 580х600/120 мкм ВУР ПВД Города России(25/300)</t>
  </si>
  <si>
    <t xml:space="preserve"> 01.01.2026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</si>
</sst>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00000"/>
  </numFmts>
  <fonts count="11" x14ac:knownFonts="1">
    <font>
      <sz val="8"/>
      <name val="Arial"/>
    </font>
    <font>
      <sz val="4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b/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CDCDC"/>
        <bgColor auto="1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left" wrapText="1"/>
    </xf>
    <xf numFmtId="0" fontId="0" fillId="3" borderId="0" xfId="0" applyFill="1" applyAlignment="1">
      <alignment horizontal="left"/>
    </xf>
    <xf numFmtId="0" fontId="0" fillId="3" borderId="2" xfId="0" applyFill="1" applyBorder="1" applyAlignment="1">
      <alignment horizontal="left" wrapText="1"/>
    </xf>
    <xf numFmtId="165" fontId="1" fillId="0" borderId="0" xfId="0" applyNumberFormat="1" applyFont="1" applyAlignment="1">
      <alignment horizontal="left"/>
    </xf>
    <xf numFmtId="165" fontId="0" fillId="0" borderId="0" xfId="0" applyNumberFormat="1" applyAlignment="1">
      <alignment horizontal="left"/>
    </xf>
    <xf numFmtId="165" fontId="3" fillId="2" borderId="1" xfId="0" applyNumberFormat="1" applyFont="1" applyFill="1" applyBorder="1" applyAlignment="1">
      <alignment horizontal="left" vertical="top" wrapText="1"/>
    </xf>
    <xf numFmtId="165" fontId="0" fillId="0" borderId="2" xfId="0" applyNumberFormat="1" applyBorder="1" applyAlignment="1">
      <alignment horizontal="left" wrapText="1"/>
    </xf>
    <xf numFmtId="165" fontId="4" fillId="0" borderId="0" xfId="0" applyNumberFormat="1" applyFont="1" applyAlignment="1">
      <alignment horizontal="left"/>
    </xf>
    <xf numFmtId="165" fontId="9" fillId="0" borderId="2" xfId="0" applyNumberFormat="1" applyFont="1" applyBorder="1" applyAlignment="1">
      <alignment horizontal="left" wrapText="1"/>
    </xf>
    <xf numFmtId="165" fontId="7" fillId="3" borderId="2" xfId="0" applyNumberFormat="1" applyFont="1" applyFill="1" applyBorder="1" applyAlignment="1">
      <alignment horizontal="right" wrapText="1"/>
    </xf>
    <xf numFmtId="0" fontId="0" fillId="4" borderId="0" xfId="0" applyFill="1" applyAlignment="1">
      <alignment horizontal="left"/>
    </xf>
    <xf numFmtId="0" fontId="0" fillId="4" borderId="2" xfId="0" applyFill="1" applyBorder="1" applyAlignment="1">
      <alignment horizontal="left" wrapText="1"/>
    </xf>
    <xf numFmtId="0" fontId="4" fillId="4" borderId="0" xfId="0" applyFont="1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2" xfId="0" applyFont="1" applyFill="1" applyBorder="1" applyAlignment="1">
      <alignment horizontal="left" wrapText="1"/>
    </xf>
    <xf numFmtId="165" fontId="7" fillId="4" borderId="0" xfId="0" applyNumberFormat="1" applyFont="1" applyFill="1" applyAlignment="1">
      <alignment horizontal="left"/>
    </xf>
    <xf numFmtId="0" fontId="0" fillId="4" borderId="3" xfId="0" applyFill="1" applyBorder="1" applyAlignment="1">
      <alignment horizontal="left" wrapText="1"/>
    </xf>
    <xf numFmtId="165" fontId="4" fillId="4" borderId="0" xfId="0" applyNumberFormat="1" applyFont="1" applyFill="1" applyAlignment="1"/>
    <xf numFmtId="165" fontId="7" fillId="4" borderId="0" xfId="0" applyNumberFormat="1" applyFont="1" applyFill="1" applyAlignment="1"/>
    <xf numFmtId="165" fontId="7" fillId="3" borderId="2" xfId="0" applyNumberFormat="1" applyFont="1" applyFill="1" applyBorder="1" applyAlignment="1">
      <alignment horizontal="left"/>
    </xf>
    <xf numFmtId="165" fontId="7" fillId="3" borderId="2" xfId="0" applyNumberFormat="1" applyFont="1" applyFill="1" applyBorder="1" applyAlignment="1">
      <alignment wrapText="1"/>
    </xf>
    <xf numFmtId="165" fontId="9" fillId="3" borderId="2" xfId="0" applyNumberFormat="1" applyFont="1" applyFill="1" applyBorder="1" applyAlignment="1">
      <alignment wrapText="1"/>
    </xf>
    <xf numFmtId="165" fontId="9" fillId="3" borderId="2" xfId="0" applyNumberFormat="1" applyFont="1" applyFill="1" applyBorder="1" applyAlignment="1">
      <alignment horizontal="left" wrapText="1"/>
    </xf>
    <xf numFmtId="165" fontId="9" fillId="3" borderId="2" xfId="1" applyNumberFormat="1" applyFont="1" applyFill="1" applyBorder="1" applyAlignment="1">
      <alignment horizontal="left" wrapText="1"/>
    </xf>
    <xf numFmtId="1" fontId="10" fillId="3" borderId="0" xfId="0" applyNumberFormat="1" applyFont="1" applyFill="1" applyAlignment="1">
      <alignment horizontal="left"/>
    </xf>
    <xf numFmtId="165" fontId="7" fillId="3" borderId="2" xfId="0" applyNumberFormat="1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wrapText="1"/>
    </xf>
    <xf numFmtId="2" fontId="0" fillId="4" borderId="3" xfId="0" applyNumberFormat="1" applyFill="1" applyBorder="1" applyAlignment="1">
      <alignment horizontal="left" wrapText="1"/>
    </xf>
    <xf numFmtId="0" fontId="4" fillId="4" borderId="5" xfId="0" applyFont="1" applyFill="1" applyBorder="1" applyAlignment="1">
      <alignment horizontal="left"/>
    </xf>
    <xf numFmtId="0" fontId="0" fillId="0" borderId="6" xfId="0" applyBorder="1" applyAlignment="1">
      <alignment horizontal="left" wrapText="1"/>
    </xf>
    <xf numFmtId="0" fontId="3" fillId="2" borderId="7" xfId="0" applyFont="1" applyFill="1" applyBorder="1" applyAlignment="1">
      <alignment horizontal="left" vertical="top" wrapText="1"/>
    </xf>
    <xf numFmtId="0" fontId="0" fillId="0" borderId="8" xfId="0" applyBorder="1" applyAlignment="1">
      <alignment horizontal="left" wrapText="1"/>
    </xf>
    <xf numFmtId="0" fontId="4" fillId="0" borderId="8" xfId="0" applyFont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0" fillId="4" borderId="8" xfId="0" applyFill="1" applyBorder="1" applyAlignment="1">
      <alignment horizontal="left" wrapText="1"/>
    </xf>
    <xf numFmtId="2" fontId="0" fillId="4" borderId="8" xfId="0" applyNumberFormat="1" applyFill="1" applyBorder="1" applyAlignment="1">
      <alignment horizontal="left" wrapText="1"/>
    </xf>
    <xf numFmtId="0" fontId="0" fillId="4" borderId="9" xfId="0" applyFill="1" applyBorder="1" applyAlignment="1">
      <alignment horizontal="left" wrapText="1"/>
    </xf>
    <xf numFmtId="1" fontId="9" fillId="5" borderId="2" xfId="0" applyNumberFormat="1" applyFont="1" applyFill="1" applyBorder="1" applyAlignment="1">
      <alignment horizontal="left" wrapText="1"/>
    </xf>
    <xf numFmtId="165" fontId="7" fillId="3" borderId="0" xfId="0" applyNumberFormat="1" applyFont="1" applyFill="1" applyBorder="1" applyAlignment="1">
      <alignment horizontal="left"/>
    </xf>
    <xf numFmtId="0" fontId="6" fillId="4" borderId="3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0" borderId="0" xfId="0" applyFont="1" applyFill="1" applyAlignment="1">
      <alignment horizontal="left" vertical="top"/>
    </xf>
    <xf numFmtId="0" fontId="0" fillId="0" borderId="0" xfId="0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4" borderId="0" xfId="0" applyFill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16</xdr:row>
      <xdr:rowOff>9525</xdr:rowOff>
    </xdr:from>
    <xdr:to>
      <xdr:col>1</xdr:col>
      <xdr:colOff>552450</xdr:colOff>
      <xdr:row>16</xdr:row>
      <xdr:rowOff>619125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17</xdr:row>
      <xdr:rowOff>9525</xdr:rowOff>
    </xdr:from>
    <xdr:to>
      <xdr:col>1</xdr:col>
      <xdr:colOff>523875</xdr:colOff>
      <xdr:row>17</xdr:row>
      <xdr:rowOff>619125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18</xdr:row>
      <xdr:rowOff>9525</xdr:rowOff>
    </xdr:from>
    <xdr:to>
      <xdr:col>1</xdr:col>
      <xdr:colOff>514350</xdr:colOff>
      <xdr:row>18</xdr:row>
      <xdr:rowOff>619125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19</xdr:row>
      <xdr:rowOff>9525</xdr:rowOff>
    </xdr:from>
    <xdr:to>
      <xdr:col>1</xdr:col>
      <xdr:colOff>552450</xdr:colOff>
      <xdr:row>19</xdr:row>
      <xdr:rowOff>619125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20</xdr:row>
      <xdr:rowOff>9525</xdr:rowOff>
    </xdr:from>
    <xdr:to>
      <xdr:col>1</xdr:col>
      <xdr:colOff>552450</xdr:colOff>
      <xdr:row>20</xdr:row>
      <xdr:rowOff>619125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21</xdr:row>
      <xdr:rowOff>9525</xdr:rowOff>
    </xdr:from>
    <xdr:to>
      <xdr:col>1</xdr:col>
      <xdr:colOff>552450</xdr:colOff>
      <xdr:row>21</xdr:row>
      <xdr:rowOff>619125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22</xdr:row>
      <xdr:rowOff>9525</xdr:rowOff>
    </xdr:from>
    <xdr:to>
      <xdr:col>1</xdr:col>
      <xdr:colOff>542925</xdr:colOff>
      <xdr:row>22</xdr:row>
      <xdr:rowOff>619125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23</xdr:row>
      <xdr:rowOff>9525</xdr:rowOff>
    </xdr:from>
    <xdr:to>
      <xdr:col>1</xdr:col>
      <xdr:colOff>552450</xdr:colOff>
      <xdr:row>23</xdr:row>
      <xdr:rowOff>619125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24</xdr:row>
      <xdr:rowOff>9525</xdr:rowOff>
    </xdr:from>
    <xdr:to>
      <xdr:col>1</xdr:col>
      <xdr:colOff>552450</xdr:colOff>
      <xdr:row>24</xdr:row>
      <xdr:rowOff>619125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133350</xdr:colOff>
      <xdr:row>35</xdr:row>
      <xdr:rowOff>28575</xdr:rowOff>
    </xdr:from>
    <xdr:to>
      <xdr:col>1</xdr:col>
      <xdr:colOff>619125</xdr:colOff>
      <xdr:row>35</xdr:row>
      <xdr:rowOff>638175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6700" y="12411075"/>
          <a:ext cx="485775" cy="6096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28575</xdr:colOff>
      <xdr:row>26</xdr:row>
      <xdr:rowOff>19050</xdr:rowOff>
    </xdr:from>
    <xdr:to>
      <xdr:col>1</xdr:col>
      <xdr:colOff>619125</xdr:colOff>
      <xdr:row>26</xdr:row>
      <xdr:rowOff>628650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1925" y="7600950"/>
          <a:ext cx="590550" cy="6096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161925</xdr:colOff>
      <xdr:row>35</xdr:row>
      <xdr:rowOff>638175</xdr:rowOff>
    </xdr:from>
    <xdr:to>
      <xdr:col>1</xdr:col>
      <xdr:colOff>600075</xdr:colOff>
      <xdr:row>36</xdr:row>
      <xdr:rowOff>581025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95275" y="11706225"/>
          <a:ext cx="438150" cy="6000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161925</xdr:colOff>
      <xdr:row>37</xdr:row>
      <xdr:rowOff>9525</xdr:rowOff>
    </xdr:from>
    <xdr:to>
      <xdr:col>1</xdr:col>
      <xdr:colOff>647700</xdr:colOff>
      <xdr:row>37</xdr:row>
      <xdr:rowOff>619125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95275" y="12392025"/>
          <a:ext cx="485775" cy="6096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142875</xdr:colOff>
      <xdr:row>40</xdr:row>
      <xdr:rowOff>0</xdr:rowOff>
    </xdr:from>
    <xdr:to>
      <xdr:col>1</xdr:col>
      <xdr:colOff>581025</xdr:colOff>
      <xdr:row>40</xdr:row>
      <xdr:rowOff>600075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76225" y="14354175"/>
          <a:ext cx="438150" cy="6000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104775</xdr:colOff>
      <xdr:row>40</xdr:row>
      <xdr:rowOff>647700</xdr:rowOff>
    </xdr:from>
    <xdr:to>
      <xdr:col>1</xdr:col>
      <xdr:colOff>542925</xdr:colOff>
      <xdr:row>41</xdr:row>
      <xdr:rowOff>600075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38125" y="15001875"/>
          <a:ext cx="438150" cy="6096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133350</xdr:colOff>
      <xdr:row>42</xdr:row>
      <xdr:rowOff>0</xdr:rowOff>
    </xdr:from>
    <xdr:to>
      <xdr:col>1</xdr:col>
      <xdr:colOff>571500</xdr:colOff>
      <xdr:row>42</xdr:row>
      <xdr:rowOff>600075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66700" y="16316325"/>
          <a:ext cx="438150" cy="6096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114300</xdr:colOff>
      <xdr:row>43</xdr:row>
      <xdr:rowOff>9525</xdr:rowOff>
    </xdr:from>
    <xdr:to>
      <xdr:col>1</xdr:col>
      <xdr:colOff>552450</xdr:colOff>
      <xdr:row>43</xdr:row>
      <xdr:rowOff>619125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47650" y="16992600"/>
          <a:ext cx="438150" cy="6096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76200</xdr:colOff>
      <xdr:row>45</xdr:row>
      <xdr:rowOff>190500</xdr:rowOff>
    </xdr:from>
    <xdr:to>
      <xdr:col>1</xdr:col>
      <xdr:colOff>428625</xdr:colOff>
      <xdr:row>46</xdr:row>
      <xdr:rowOff>600075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6200" y="17830800"/>
          <a:ext cx="485775" cy="6096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38100</xdr:colOff>
      <xdr:row>47</xdr:row>
      <xdr:rowOff>647700</xdr:rowOff>
    </xdr:from>
    <xdr:to>
      <xdr:col>1</xdr:col>
      <xdr:colOff>390525</xdr:colOff>
      <xdr:row>48</xdr:row>
      <xdr:rowOff>600075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8100" y="19145250"/>
          <a:ext cx="485775" cy="6096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</xdr:row>
      <xdr:rowOff>66675</xdr:rowOff>
    </xdr:from>
    <xdr:to>
      <xdr:col>1</xdr:col>
      <xdr:colOff>438150</xdr:colOff>
      <xdr:row>51</xdr:row>
      <xdr:rowOff>28575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52400" y="20535900"/>
          <a:ext cx="419100" cy="6191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53</xdr:row>
      <xdr:rowOff>9525</xdr:rowOff>
    </xdr:from>
    <xdr:to>
      <xdr:col>1</xdr:col>
      <xdr:colOff>495300</xdr:colOff>
      <xdr:row>53</xdr:row>
      <xdr:rowOff>619125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54</xdr:row>
      <xdr:rowOff>9525</xdr:rowOff>
    </xdr:from>
    <xdr:to>
      <xdr:col>1</xdr:col>
      <xdr:colOff>409575</xdr:colOff>
      <xdr:row>54</xdr:row>
      <xdr:rowOff>619125</xdr:rowOff>
    </xdr:to>
    <xdr:pic>
      <xdr:nvPicPr>
        <xdr:cNvPr id="190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55</xdr:row>
      <xdr:rowOff>9525</xdr:rowOff>
    </xdr:from>
    <xdr:to>
      <xdr:col>1</xdr:col>
      <xdr:colOff>428625</xdr:colOff>
      <xdr:row>55</xdr:row>
      <xdr:rowOff>619125</xdr:rowOff>
    </xdr:to>
    <xdr:pic>
      <xdr:nvPicPr>
        <xdr:cNvPr id="191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56</xdr:row>
      <xdr:rowOff>9525</xdr:rowOff>
    </xdr:from>
    <xdr:to>
      <xdr:col>1</xdr:col>
      <xdr:colOff>428625</xdr:colOff>
      <xdr:row>56</xdr:row>
      <xdr:rowOff>619125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57</xdr:row>
      <xdr:rowOff>9525</xdr:rowOff>
    </xdr:from>
    <xdr:to>
      <xdr:col>1</xdr:col>
      <xdr:colOff>409575</xdr:colOff>
      <xdr:row>57</xdr:row>
      <xdr:rowOff>619125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58</xdr:row>
      <xdr:rowOff>0</xdr:rowOff>
    </xdr:from>
    <xdr:to>
      <xdr:col>1</xdr:col>
      <xdr:colOff>428625</xdr:colOff>
      <xdr:row>58</xdr:row>
      <xdr:rowOff>619125</xdr:rowOff>
    </xdr:to>
    <xdr:pic>
      <xdr:nvPicPr>
        <xdr:cNvPr id="197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60</xdr:row>
      <xdr:rowOff>19050</xdr:rowOff>
    </xdr:from>
    <xdr:to>
      <xdr:col>1</xdr:col>
      <xdr:colOff>457200</xdr:colOff>
      <xdr:row>60</xdr:row>
      <xdr:rowOff>619125</xdr:rowOff>
    </xdr:to>
    <xdr:pic>
      <xdr:nvPicPr>
        <xdr:cNvPr id="219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61</xdr:row>
      <xdr:rowOff>9525</xdr:rowOff>
    </xdr:from>
    <xdr:to>
      <xdr:col>1</xdr:col>
      <xdr:colOff>495300</xdr:colOff>
      <xdr:row>61</xdr:row>
      <xdr:rowOff>619125</xdr:rowOff>
    </xdr:to>
    <xdr:pic>
      <xdr:nvPicPr>
        <xdr:cNvPr id="224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62</xdr:row>
      <xdr:rowOff>9525</xdr:rowOff>
    </xdr:from>
    <xdr:to>
      <xdr:col>1</xdr:col>
      <xdr:colOff>466725</xdr:colOff>
      <xdr:row>62</xdr:row>
      <xdr:rowOff>619125</xdr:rowOff>
    </xdr:to>
    <xdr:pic>
      <xdr:nvPicPr>
        <xdr:cNvPr id="225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64</xdr:row>
      <xdr:rowOff>9525</xdr:rowOff>
    </xdr:from>
    <xdr:to>
      <xdr:col>1</xdr:col>
      <xdr:colOff>466725</xdr:colOff>
      <xdr:row>64</xdr:row>
      <xdr:rowOff>619125</xdr:rowOff>
    </xdr:to>
    <xdr:pic>
      <xdr:nvPicPr>
        <xdr:cNvPr id="228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65</xdr:row>
      <xdr:rowOff>9525</xdr:rowOff>
    </xdr:from>
    <xdr:to>
      <xdr:col>1</xdr:col>
      <xdr:colOff>533400</xdr:colOff>
      <xdr:row>65</xdr:row>
      <xdr:rowOff>619125</xdr:rowOff>
    </xdr:to>
    <xdr:pic>
      <xdr:nvPicPr>
        <xdr:cNvPr id="231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66</xdr:row>
      <xdr:rowOff>9525</xdr:rowOff>
    </xdr:from>
    <xdr:to>
      <xdr:col>1</xdr:col>
      <xdr:colOff>466725</xdr:colOff>
      <xdr:row>66</xdr:row>
      <xdr:rowOff>619125</xdr:rowOff>
    </xdr:to>
    <xdr:pic>
      <xdr:nvPicPr>
        <xdr:cNvPr id="242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69</xdr:row>
      <xdr:rowOff>9525</xdr:rowOff>
    </xdr:from>
    <xdr:to>
      <xdr:col>1</xdr:col>
      <xdr:colOff>466725</xdr:colOff>
      <xdr:row>69</xdr:row>
      <xdr:rowOff>619125</xdr:rowOff>
    </xdr:to>
    <xdr:pic>
      <xdr:nvPicPr>
        <xdr:cNvPr id="249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70</xdr:row>
      <xdr:rowOff>9525</xdr:rowOff>
    </xdr:from>
    <xdr:to>
      <xdr:col>1</xdr:col>
      <xdr:colOff>495300</xdr:colOff>
      <xdr:row>70</xdr:row>
      <xdr:rowOff>619125</xdr:rowOff>
    </xdr:to>
    <xdr:pic>
      <xdr:nvPicPr>
        <xdr:cNvPr id="255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71</xdr:row>
      <xdr:rowOff>9525</xdr:rowOff>
    </xdr:from>
    <xdr:to>
      <xdr:col>1</xdr:col>
      <xdr:colOff>476250</xdr:colOff>
      <xdr:row>71</xdr:row>
      <xdr:rowOff>619125</xdr:rowOff>
    </xdr:to>
    <xdr:pic>
      <xdr:nvPicPr>
        <xdr:cNvPr id="260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</xdr:row>
      <xdr:rowOff>28575</xdr:rowOff>
    </xdr:from>
    <xdr:to>
      <xdr:col>1</xdr:col>
      <xdr:colOff>352425</xdr:colOff>
      <xdr:row>72</xdr:row>
      <xdr:rowOff>485775</xdr:rowOff>
    </xdr:to>
    <xdr:pic>
      <xdr:nvPicPr>
        <xdr:cNvPr id="262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52400" y="31213425"/>
          <a:ext cx="333375" cy="4572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73</xdr:row>
      <xdr:rowOff>19050</xdr:rowOff>
    </xdr:from>
    <xdr:to>
      <xdr:col>1</xdr:col>
      <xdr:colOff>457200</xdr:colOff>
      <xdr:row>73</xdr:row>
      <xdr:rowOff>619125</xdr:rowOff>
    </xdr:to>
    <xdr:pic>
      <xdr:nvPicPr>
        <xdr:cNvPr id="268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75</xdr:row>
      <xdr:rowOff>19050</xdr:rowOff>
    </xdr:from>
    <xdr:to>
      <xdr:col>1</xdr:col>
      <xdr:colOff>457200</xdr:colOff>
      <xdr:row>75</xdr:row>
      <xdr:rowOff>619125</xdr:rowOff>
    </xdr:to>
    <xdr:pic>
      <xdr:nvPicPr>
        <xdr:cNvPr id="273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76</xdr:row>
      <xdr:rowOff>9525</xdr:rowOff>
    </xdr:from>
    <xdr:to>
      <xdr:col>1</xdr:col>
      <xdr:colOff>495300</xdr:colOff>
      <xdr:row>76</xdr:row>
      <xdr:rowOff>619125</xdr:rowOff>
    </xdr:to>
    <xdr:pic>
      <xdr:nvPicPr>
        <xdr:cNvPr id="278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47625</xdr:colOff>
      <xdr:row>80</xdr:row>
      <xdr:rowOff>571500</xdr:rowOff>
    </xdr:from>
    <xdr:to>
      <xdr:col>1</xdr:col>
      <xdr:colOff>581025</xdr:colOff>
      <xdr:row>81</xdr:row>
      <xdr:rowOff>647700</xdr:rowOff>
    </xdr:to>
    <xdr:pic>
      <xdr:nvPicPr>
        <xdr:cNvPr id="279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80975" y="40957500"/>
          <a:ext cx="533400" cy="7334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83</xdr:row>
      <xdr:rowOff>9525</xdr:rowOff>
    </xdr:from>
    <xdr:to>
      <xdr:col>1</xdr:col>
      <xdr:colOff>533400</xdr:colOff>
      <xdr:row>83</xdr:row>
      <xdr:rowOff>619125</xdr:rowOff>
    </xdr:to>
    <xdr:pic>
      <xdr:nvPicPr>
        <xdr:cNvPr id="303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84</xdr:row>
      <xdr:rowOff>9525</xdr:rowOff>
    </xdr:from>
    <xdr:to>
      <xdr:col>1</xdr:col>
      <xdr:colOff>476250</xdr:colOff>
      <xdr:row>84</xdr:row>
      <xdr:rowOff>619125</xdr:rowOff>
    </xdr:to>
    <xdr:pic>
      <xdr:nvPicPr>
        <xdr:cNvPr id="305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85</xdr:row>
      <xdr:rowOff>0</xdr:rowOff>
    </xdr:from>
    <xdr:to>
      <xdr:col>1</xdr:col>
      <xdr:colOff>495300</xdr:colOff>
      <xdr:row>85</xdr:row>
      <xdr:rowOff>619125</xdr:rowOff>
    </xdr:to>
    <xdr:pic>
      <xdr:nvPicPr>
        <xdr:cNvPr id="311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87</xdr:row>
      <xdr:rowOff>0</xdr:rowOff>
    </xdr:from>
    <xdr:to>
      <xdr:col>1</xdr:col>
      <xdr:colOff>495300</xdr:colOff>
      <xdr:row>87</xdr:row>
      <xdr:rowOff>619125</xdr:rowOff>
    </xdr:to>
    <xdr:pic>
      <xdr:nvPicPr>
        <xdr:cNvPr id="312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88</xdr:row>
      <xdr:rowOff>0</xdr:rowOff>
    </xdr:from>
    <xdr:to>
      <xdr:col>1</xdr:col>
      <xdr:colOff>495300</xdr:colOff>
      <xdr:row>88</xdr:row>
      <xdr:rowOff>619125</xdr:rowOff>
    </xdr:to>
    <xdr:pic>
      <xdr:nvPicPr>
        <xdr:cNvPr id="314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90</xdr:row>
      <xdr:rowOff>9525</xdr:rowOff>
    </xdr:from>
    <xdr:to>
      <xdr:col>1</xdr:col>
      <xdr:colOff>485775</xdr:colOff>
      <xdr:row>90</xdr:row>
      <xdr:rowOff>619125</xdr:rowOff>
    </xdr:to>
    <xdr:pic>
      <xdr:nvPicPr>
        <xdr:cNvPr id="318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93</xdr:row>
      <xdr:rowOff>0</xdr:rowOff>
    </xdr:from>
    <xdr:to>
      <xdr:col>1</xdr:col>
      <xdr:colOff>495300</xdr:colOff>
      <xdr:row>93</xdr:row>
      <xdr:rowOff>619125</xdr:rowOff>
    </xdr:to>
    <xdr:pic>
      <xdr:nvPicPr>
        <xdr:cNvPr id="328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94</xdr:row>
      <xdr:rowOff>0</xdr:rowOff>
    </xdr:from>
    <xdr:to>
      <xdr:col>1</xdr:col>
      <xdr:colOff>495300</xdr:colOff>
      <xdr:row>94</xdr:row>
      <xdr:rowOff>619125</xdr:rowOff>
    </xdr:to>
    <xdr:pic>
      <xdr:nvPicPr>
        <xdr:cNvPr id="329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95</xdr:row>
      <xdr:rowOff>0</xdr:rowOff>
    </xdr:from>
    <xdr:to>
      <xdr:col>1</xdr:col>
      <xdr:colOff>495300</xdr:colOff>
      <xdr:row>95</xdr:row>
      <xdr:rowOff>619125</xdr:rowOff>
    </xdr:to>
    <xdr:pic>
      <xdr:nvPicPr>
        <xdr:cNvPr id="330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96</xdr:row>
      <xdr:rowOff>9525</xdr:rowOff>
    </xdr:from>
    <xdr:to>
      <xdr:col>1</xdr:col>
      <xdr:colOff>476250</xdr:colOff>
      <xdr:row>96</xdr:row>
      <xdr:rowOff>619125</xdr:rowOff>
    </xdr:to>
    <xdr:pic>
      <xdr:nvPicPr>
        <xdr:cNvPr id="332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97</xdr:row>
      <xdr:rowOff>0</xdr:rowOff>
    </xdr:from>
    <xdr:to>
      <xdr:col>1</xdr:col>
      <xdr:colOff>495300</xdr:colOff>
      <xdr:row>97</xdr:row>
      <xdr:rowOff>619125</xdr:rowOff>
    </xdr:to>
    <xdr:pic>
      <xdr:nvPicPr>
        <xdr:cNvPr id="337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99</xdr:row>
      <xdr:rowOff>9525</xdr:rowOff>
    </xdr:from>
    <xdr:to>
      <xdr:col>1</xdr:col>
      <xdr:colOff>504825</xdr:colOff>
      <xdr:row>99</xdr:row>
      <xdr:rowOff>619125</xdr:rowOff>
    </xdr:to>
    <xdr:pic>
      <xdr:nvPicPr>
        <xdr:cNvPr id="340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100</xdr:row>
      <xdr:rowOff>9525</xdr:rowOff>
    </xdr:from>
    <xdr:to>
      <xdr:col>1</xdr:col>
      <xdr:colOff>504825</xdr:colOff>
      <xdr:row>100</xdr:row>
      <xdr:rowOff>619125</xdr:rowOff>
    </xdr:to>
    <xdr:pic>
      <xdr:nvPicPr>
        <xdr:cNvPr id="352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101</xdr:row>
      <xdr:rowOff>9525</xdr:rowOff>
    </xdr:from>
    <xdr:to>
      <xdr:col>1</xdr:col>
      <xdr:colOff>504825</xdr:colOff>
      <xdr:row>101</xdr:row>
      <xdr:rowOff>619125</xdr:rowOff>
    </xdr:to>
    <xdr:pic>
      <xdr:nvPicPr>
        <xdr:cNvPr id="355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103</xdr:row>
      <xdr:rowOff>9525</xdr:rowOff>
    </xdr:from>
    <xdr:to>
      <xdr:col>1</xdr:col>
      <xdr:colOff>504825</xdr:colOff>
      <xdr:row>103</xdr:row>
      <xdr:rowOff>619125</xdr:rowOff>
    </xdr:to>
    <xdr:pic>
      <xdr:nvPicPr>
        <xdr:cNvPr id="363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104</xdr:row>
      <xdr:rowOff>9525</xdr:rowOff>
    </xdr:from>
    <xdr:to>
      <xdr:col>1</xdr:col>
      <xdr:colOff>476250</xdr:colOff>
      <xdr:row>104</xdr:row>
      <xdr:rowOff>619125</xdr:rowOff>
    </xdr:to>
    <xdr:pic>
      <xdr:nvPicPr>
        <xdr:cNvPr id="365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106</xdr:row>
      <xdr:rowOff>9525</xdr:rowOff>
    </xdr:from>
    <xdr:to>
      <xdr:col>1</xdr:col>
      <xdr:colOff>504825</xdr:colOff>
      <xdr:row>106</xdr:row>
      <xdr:rowOff>619125</xdr:rowOff>
    </xdr:to>
    <xdr:pic>
      <xdr:nvPicPr>
        <xdr:cNvPr id="369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107</xdr:row>
      <xdr:rowOff>9525</xdr:rowOff>
    </xdr:from>
    <xdr:to>
      <xdr:col>1</xdr:col>
      <xdr:colOff>504825</xdr:colOff>
      <xdr:row>107</xdr:row>
      <xdr:rowOff>619125</xdr:rowOff>
    </xdr:to>
    <xdr:pic>
      <xdr:nvPicPr>
        <xdr:cNvPr id="370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108</xdr:row>
      <xdr:rowOff>9525</xdr:rowOff>
    </xdr:from>
    <xdr:to>
      <xdr:col>1</xdr:col>
      <xdr:colOff>504825</xdr:colOff>
      <xdr:row>108</xdr:row>
      <xdr:rowOff>619125</xdr:rowOff>
    </xdr:to>
    <xdr:pic>
      <xdr:nvPicPr>
        <xdr:cNvPr id="371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109</xdr:row>
      <xdr:rowOff>9525</xdr:rowOff>
    </xdr:from>
    <xdr:to>
      <xdr:col>1</xdr:col>
      <xdr:colOff>571500</xdr:colOff>
      <xdr:row>109</xdr:row>
      <xdr:rowOff>619125</xdr:rowOff>
    </xdr:to>
    <xdr:pic>
      <xdr:nvPicPr>
        <xdr:cNvPr id="373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110</xdr:row>
      <xdr:rowOff>9525</xdr:rowOff>
    </xdr:from>
    <xdr:to>
      <xdr:col>1</xdr:col>
      <xdr:colOff>504825</xdr:colOff>
      <xdr:row>110</xdr:row>
      <xdr:rowOff>619125</xdr:rowOff>
    </xdr:to>
    <xdr:pic>
      <xdr:nvPicPr>
        <xdr:cNvPr id="375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111</xdr:row>
      <xdr:rowOff>9525</xdr:rowOff>
    </xdr:from>
    <xdr:to>
      <xdr:col>1</xdr:col>
      <xdr:colOff>504825</xdr:colOff>
      <xdr:row>111</xdr:row>
      <xdr:rowOff>619125</xdr:rowOff>
    </xdr:to>
    <xdr:pic>
      <xdr:nvPicPr>
        <xdr:cNvPr id="380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113</xdr:row>
      <xdr:rowOff>19050</xdr:rowOff>
    </xdr:from>
    <xdr:to>
      <xdr:col>1</xdr:col>
      <xdr:colOff>504825</xdr:colOff>
      <xdr:row>113</xdr:row>
      <xdr:rowOff>619125</xdr:rowOff>
    </xdr:to>
    <xdr:pic>
      <xdr:nvPicPr>
        <xdr:cNvPr id="383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114</xdr:row>
      <xdr:rowOff>9525</xdr:rowOff>
    </xdr:from>
    <xdr:to>
      <xdr:col>1</xdr:col>
      <xdr:colOff>514350</xdr:colOff>
      <xdr:row>114</xdr:row>
      <xdr:rowOff>619125</xdr:rowOff>
    </xdr:to>
    <xdr:pic>
      <xdr:nvPicPr>
        <xdr:cNvPr id="384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115</xdr:row>
      <xdr:rowOff>9525</xdr:rowOff>
    </xdr:from>
    <xdr:to>
      <xdr:col>1</xdr:col>
      <xdr:colOff>514350</xdr:colOff>
      <xdr:row>115</xdr:row>
      <xdr:rowOff>619125</xdr:rowOff>
    </xdr:to>
    <xdr:pic>
      <xdr:nvPicPr>
        <xdr:cNvPr id="385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119</xdr:row>
      <xdr:rowOff>19050</xdr:rowOff>
    </xdr:from>
    <xdr:to>
      <xdr:col>1</xdr:col>
      <xdr:colOff>504825</xdr:colOff>
      <xdr:row>119</xdr:row>
      <xdr:rowOff>619125</xdr:rowOff>
    </xdr:to>
    <xdr:pic>
      <xdr:nvPicPr>
        <xdr:cNvPr id="388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131</xdr:row>
      <xdr:rowOff>9525</xdr:rowOff>
    </xdr:from>
    <xdr:to>
      <xdr:col>1</xdr:col>
      <xdr:colOff>504825</xdr:colOff>
      <xdr:row>131</xdr:row>
      <xdr:rowOff>619125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42875" y="3905250"/>
          <a:ext cx="495300" cy="6096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76200</xdr:colOff>
      <xdr:row>28</xdr:row>
      <xdr:rowOff>9525</xdr:rowOff>
    </xdr:from>
    <xdr:to>
      <xdr:col>1</xdr:col>
      <xdr:colOff>619125</xdr:colOff>
      <xdr:row>28</xdr:row>
      <xdr:rowOff>619125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209550" y="8905875"/>
          <a:ext cx="542925" cy="6096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38100</xdr:colOff>
      <xdr:row>28</xdr:row>
      <xdr:rowOff>628650</xdr:rowOff>
    </xdr:from>
    <xdr:to>
      <xdr:col>1</xdr:col>
      <xdr:colOff>581025</xdr:colOff>
      <xdr:row>29</xdr:row>
      <xdr:rowOff>581025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71450" y="9525000"/>
          <a:ext cx="542925" cy="6096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</xdr:row>
      <xdr:rowOff>66675</xdr:rowOff>
    </xdr:from>
    <xdr:to>
      <xdr:col>1</xdr:col>
      <xdr:colOff>600075</xdr:colOff>
      <xdr:row>121</xdr:row>
      <xdr:rowOff>666750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52400" y="59626500"/>
          <a:ext cx="581025" cy="6000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1</xdr:col>
      <xdr:colOff>533400</xdr:colOff>
      <xdr:row>27</xdr:row>
      <xdr:rowOff>609600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33350" y="8239125"/>
          <a:ext cx="533400" cy="6096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180975</xdr:colOff>
      <xdr:row>71</xdr:row>
      <xdr:rowOff>609601</xdr:rowOff>
    </xdr:from>
    <xdr:to>
      <xdr:col>1</xdr:col>
      <xdr:colOff>561975</xdr:colOff>
      <xdr:row>72</xdr:row>
      <xdr:rowOff>514350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314325" y="31137226"/>
          <a:ext cx="381000" cy="561974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438150</xdr:colOff>
      <xdr:row>72</xdr:row>
      <xdr:rowOff>28575</xdr:rowOff>
    </xdr:from>
    <xdr:to>
      <xdr:col>1</xdr:col>
      <xdr:colOff>790575</xdr:colOff>
      <xdr:row>72</xdr:row>
      <xdr:rowOff>504825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571500" y="31213425"/>
          <a:ext cx="352425" cy="4762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38100</xdr:colOff>
      <xdr:row>33</xdr:row>
      <xdr:rowOff>19050</xdr:rowOff>
    </xdr:from>
    <xdr:to>
      <xdr:col>1</xdr:col>
      <xdr:colOff>523875</xdr:colOff>
      <xdr:row>33</xdr:row>
      <xdr:rowOff>638175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71450" y="11544300"/>
          <a:ext cx="485775" cy="6191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76200</xdr:colOff>
      <xdr:row>78</xdr:row>
      <xdr:rowOff>57150</xdr:rowOff>
    </xdr:from>
    <xdr:to>
      <xdr:col>1</xdr:col>
      <xdr:colOff>533400</xdr:colOff>
      <xdr:row>79</xdr:row>
      <xdr:rowOff>9525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209550" y="35156775"/>
          <a:ext cx="457200" cy="6096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104775</xdr:colOff>
      <xdr:row>79</xdr:row>
      <xdr:rowOff>66675</xdr:rowOff>
    </xdr:from>
    <xdr:to>
      <xdr:col>1</xdr:col>
      <xdr:colOff>552450</xdr:colOff>
      <xdr:row>79</xdr:row>
      <xdr:rowOff>600075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238125" y="39795450"/>
          <a:ext cx="447675" cy="533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0</xdr:colOff>
      <xdr:row>117</xdr:row>
      <xdr:rowOff>0</xdr:rowOff>
    </xdr:from>
    <xdr:to>
      <xdr:col>1</xdr:col>
      <xdr:colOff>609600</xdr:colOff>
      <xdr:row>117</xdr:row>
      <xdr:rowOff>609600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33350" y="57388125"/>
          <a:ext cx="609600" cy="6096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0</xdr:colOff>
      <xdr:row>118</xdr:row>
      <xdr:rowOff>0</xdr:rowOff>
    </xdr:from>
    <xdr:to>
      <xdr:col>1</xdr:col>
      <xdr:colOff>609600</xdr:colOff>
      <xdr:row>118</xdr:row>
      <xdr:rowOff>609600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33350" y="58045350"/>
          <a:ext cx="609600" cy="6096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66675</xdr:colOff>
      <xdr:row>124</xdr:row>
      <xdr:rowOff>9525</xdr:rowOff>
    </xdr:from>
    <xdr:to>
      <xdr:col>1</xdr:col>
      <xdr:colOff>647700</xdr:colOff>
      <xdr:row>124</xdr:row>
      <xdr:rowOff>619125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200025" y="60283725"/>
          <a:ext cx="581025" cy="6096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800100</xdr:colOff>
      <xdr:row>124</xdr:row>
      <xdr:rowOff>704850</xdr:rowOff>
    </xdr:from>
    <xdr:to>
      <xdr:col>2</xdr:col>
      <xdr:colOff>257175</xdr:colOff>
      <xdr:row>125</xdr:row>
      <xdr:rowOff>142875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>
        <a:xfrm>
          <a:off x="933450" y="64950975"/>
          <a:ext cx="285750" cy="1524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127</xdr:row>
      <xdr:rowOff>0</xdr:rowOff>
    </xdr:from>
    <xdr:to>
      <xdr:col>1</xdr:col>
      <xdr:colOff>609600</xdr:colOff>
      <xdr:row>127</xdr:row>
      <xdr:rowOff>609600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33350" y="61845825"/>
          <a:ext cx="609600" cy="6096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0</xdr:colOff>
      <xdr:row>128</xdr:row>
      <xdr:rowOff>0</xdr:rowOff>
    </xdr:from>
    <xdr:to>
      <xdr:col>1</xdr:col>
      <xdr:colOff>609600</xdr:colOff>
      <xdr:row>128</xdr:row>
      <xdr:rowOff>609600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33350" y="62503050"/>
          <a:ext cx="609600" cy="6096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0</xdr:colOff>
      <xdr:row>129</xdr:row>
      <xdr:rowOff>0</xdr:rowOff>
    </xdr:from>
    <xdr:to>
      <xdr:col>1</xdr:col>
      <xdr:colOff>609600</xdr:colOff>
      <xdr:row>129</xdr:row>
      <xdr:rowOff>609600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33350" y="63160275"/>
          <a:ext cx="609600" cy="6096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542925</xdr:colOff>
      <xdr:row>25</xdr:row>
      <xdr:rowOff>609600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33350" y="6924675"/>
          <a:ext cx="542925" cy="6096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0</xdr:colOff>
      <xdr:row>91</xdr:row>
      <xdr:rowOff>0</xdr:rowOff>
    </xdr:from>
    <xdr:to>
      <xdr:col>1</xdr:col>
      <xdr:colOff>466725</xdr:colOff>
      <xdr:row>91</xdr:row>
      <xdr:rowOff>609600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33350" y="41214675"/>
          <a:ext cx="466725" cy="6096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0</xdr:colOff>
      <xdr:row>91</xdr:row>
      <xdr:rowOff>0</xdr:rowOff>
    </xdr:from>
    <xdr:to>
      <xdr:col>2</xdr:col>
      <xdr:colOff>285750</xdr:colOff>
      <xdr:row>91</xdr:row>
      <xdr:rowOff>152400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>
        <a:xfrm>
          <a:off x="962025" y="41214675"/>
          <a:ext cx="285750" cy="1524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161925</xdr:colOff>
      <xdr:row>38</xdr:row>
      <xdr:rowOff>0</xdr:rowOff>
    </xdr:from>
    <xdr:to>
      <xdr:col>1</xdr:col>
      <xdr:colOff>600075</xdr:colOff>
      <xdr:row>38</xdr:row>
      <xdr:rowOff>619125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295275" y="13039725"/>
          <a:ext cx="438150" cy="6191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114300</xdr:colOff>
      <xdr:row>39</xdr:row>
      <xdr:rowOff>9525</xdr:rowOff>
    </xdr:from>
    <xdr:to>
      <xdr:col>1</xdr:col>
      <xdr:colOff>552450</xdr:colOff>
      <xdr:row>39</xdr:row>
      <xdr:rowOff>609600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247650" y="13706475"/>
          <a:ext cx="438150" cy="6000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47</xdr:row>
      <xdr:rowOff>38099</xdr:rowOff>
    </xdr:from>
    <xdr:to>
      <xdr:col>1</xdr:col>
      <xdr:colOff>495301</xdr:colOff>
      <xdr:row>48</xdr:row>
      <xdr:rowOff>38099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18535649"/>
          <a:ext cx="628651" cy="6572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28575</xdr:colOff>
      <xdr:row>49</xdr:row>
      <xdr:rowOff>57150</xdr:rowOff>
    </xdr:from>
    <xdr:to>
      <xdr:col>1</xdr:col>
      <xdr:colOff>504825</xdr:colOff>
      <xdr:row>50</xdr:row>
      <xdr:rowOff>9525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28575" y="19869150"/>
          <a:ext cx="609600" cy="6096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28575</xdr:colOff>
      <xdr:row>51</xdr:row>
      <xdr:rowOff>0</xdr:rowOff>
    </xdr:from>
    <xdr:to>
      <xdr:col>1</xdr:col>
      <xdr:colOff>504825</xdr:colOff>
      <xdr:row>51</xdr:row>
      <xdr:rowOff>609600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28575" y="21126450"/>
          <a:ext cx="609600" cy="6096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0</xdr:colOff>
      <xdr:row>38</xdr:row>
      <xdr:rowOff>0</xdr:rowOff>
    </xdr:from>
    <xdr:to>
      <xdr:col>2</xdr:col>
      <xdr:colOff>285750</xdr:colOff>
      <xdr:row>38</xdr:row>
      <xdr:rowOff>152400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>
        <a:xfrm>
          <a:off x="962025" y="13039725"/>
          <a:ext cx="285750" cy="1524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39</xdr:row>
      <xdr:rowOff>0</xdr:rowOff>
    </xdr:from>
    <xdr:to>
      <xdr:col>2</xdr:col>
      <xdr:colOff>285750</xdr:colOff>
      <xdr:row>39</xdr:row>
      <xdr:rowOff>152400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>
        <a:xfrm>
          <a:off x="962025" y="13696950"/>
          <a:ext cx="285750" cy="1524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47</xdr:row>
      <xdr:rowOff>0</xdr:rowOff>
    </xdr:from>
    <xdr:to>
      <xdr:col>2</xdr:col>
      <xdr:colOff>285750</xdr:colOff>
      <xdr:row>47</xdr:row>
      <xdr:rowOff>152400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>
        <a:xfrm>
          <a:off x="962025" y="18497550"/>
          <a:ext cx="285750" cy="1524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285750</xdr:colOff>
      <xdr:row>49</xdr:row>
      <xdr:rowOff>152400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>
        <a:xfrm>
          <a:off x="962025" y="19812000"/>
          <a:ext cx="285750" cy="1524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51</xdr:row>
      <xdr:rowOff>0</xdr:rowOff>
    </xdr:from>
    <xdr:to>
      <xdr:col>2</xdr:col>
      <xdr:colOff>285750</xdr:colOff>
      <xdr:row>51</xdr:row>
      <xdr:rowOff>152400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>
        <a:xfrm>
          <a:off x="962025" y="21126450"/>
          <a:ext cx="285750" cy="1524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19050</xdr:colOff>
      <xdr:row>63</xdr:row>
      <xdr:rowOff>9525</xdr:rowOff>
    </xdr:from>
    <xdr:to>
      <xdr:col>2</xdr:col>
      <xdr:colOff>304800</xdr:colOff>
      <xdr:row>63</xdr:row>
      <xdr:rowOff>161925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 r="-3333" b="-6250"/>
        </a:stretch>
      </xdr:blipFill>
      <xdr:spPr>
        <a:xfrm>
          <a:off x="981075" y="27908250"/>
          <a:ext cx="285750" cy="152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28575</xdr:colOff>
      <xdr:row>63</xdr:row>
      <xdr:rowOff>0</xdr:rowOff>
    </xdr:from>
    <xdr:to>
      <xdr:col>1</xdr:col>
      <xdr:colOff>485775</xdr:colOff>
      <xdr:row>63</xdr:row>
      <xdr:rowOff>609600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61925" y="27898725"/>
          <a:ext cx="457200" cy="6096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95250</xdr:colOff>
      <xdr:row>68</xdr:row>
      <xdr:rowOff>19050</xdr:rowOff>
    </xdr:from>
    <xdr:to>
      <xdr:col>1</xdr:col>
      <xdr:colOff>571500</xdr:colOff>
      <xdr:row>68</xdr:row>
      <xdr:rowOff>628650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95250" y="30546675"/>
          <a:ext cx="609600" cy="6096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0</xdr:colOff>
      <xdr:row>68</xdr:row>
      <xdr:rowOff>0</xdr:rowOff>
    </xdr:from>
    <xdr:to>
      <xdr:col>2</xdr:col>
      <xdr:colOff>285750</xdr:colOff>
      <xdr:row>68</xdr:row>
      <xdr:rowOff>152400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 r="-3333" b="-6250"/>
        </a:stretch>
      </xdr:blipFill>
      <xdr:spPr>
        <a:xfrm>
          <a:off x="962025" y="30527625"/>
          <a:ext cx="285750" cy="152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781050</xdr:colOff>
      <xdr:row>74</xdr:row>
      <xdr:rowOff>0</xdr:rowOff>
    </xdr:from>
    <xdr:to>
      <xdr:col>2</xdr:col>
      <xdr:colOff>238125</xdr:colOff>
      <xdr:row>74</xdr:row>
      <xdr:rowOff>152400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 r="-3333" b="-6250"/>
        </a:stretch>
      </xdr:blipFill>
      <xdr:spPr>
        <a:xfrm>
          <a:off x="914400" y="34470975"/>
          <a:ext cx="285750" cy="152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28575</xdr:colOff>
      <xdr:row>74</xdr:row>
      <xdr:rowOff>47625</xdr:rowOff>
    </xdr:from>
    <xdr:to>
      <xdr:col>1</xdr:col>
      <xdr:colOff>485775</xdr:colOff>
      <xdr:row>75</xdr:row>
      <xdr:rowOff>0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61925" y="34518600"/>
          <a:ext cx="457200" cy="6096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85725</xdr:colOff>
      <xdr:row>77</xdr:row>
      <xdr:rowOff>9525</xdr:rowOff>
    </xdr:from>
    <xdr:to>
      <xdr:col>1</xdr:col>
      <xdr:colOff>533400</xdr:colOff>
      <xdr:row>77</xdr:row>
      <xdr:rowOff>609600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219075" y="36452175"/>
          <a:ext cx="447675" cy="6000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0</xdr:colOff>
      <xdr:row>77</xdr:row>
      <xdr:rowOff>0</xdr:rowOff>
    </xdr:from>
    <xdr:to>
      <xdr:col>2</xdr:col>
      <xdr:colOff>285750</xdr:colOff>
      <xdr:row>77</xdr:row>
      <xdr:rowOff>152400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>
        <a:xfrm>
          <a:off x="962025" y="36442650"/>
          <a:ext cx="285750" cy="1524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86</xdr:row>
      <xdr:rowOff>0</xdr:rowOff>
    </xdr:from>
    <xdr:to>
      <xdr:col>1</xdr:col>
      <xdr:colOff>609600</xdr:colOff>
      <xdr:row>86</xdr:row>
      <xdr:rowOff>609600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33350" y="41243250"/>
          <a:ext cx="609600" cy="6096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0</xdr:colOff>
      <xdr:row>86</xdr:row>
      <xdr:rowOff>0</xdr:rowOff>
    </xdr:from>
    <xdr:to>
      <xdr:col>2</xdr:col>
      <xdr:colOff>285750</xdr:colOff>
      <xdr:row>86</xdr:row>
      <xdr:rowOff>152400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>
        <a:xfrm>
          <a:off x="962025" y="41243250"/>
          <a:ext cx="285750" cy="1524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57150</xdr:colOff>
      <xdr:row>89</xdr:row>
      <xdr:rowOff>19050</xdr:rowOff>
    </xdr:from>
    <xdr:to>
      <xdr:col>1</xdr:col>
      <xdr:colOff>533400</xdr:colOff>
      <xdr:row>89</xdr:row>
      <xdr:rowOff>628650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57150" y="43233975"/>
          <a:ext cx="609600" cy="6096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0</xdr:colOff>
      <xdr:row>89</xdr:row>
      <xdr:rowOff>0</xdr:rowOff>
    </xdr:from>
    <xdr:to>
      <xdr:col>2</xdr:col>
      <xdr:colOff>285750</xdr:colOff>
      <xdr:row>89</xdr:row>
      <xdr:rowOff>152400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>
        <a:xfrm>
          <a:off x="962025" y="43214925"/>
          <a:ext cx="285750" cy="1524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92</xdr:row>
      <xdr:rowOff>0</xdr:rowOff>
    </xdr:from>
    <xdr:to>
      <xdr:col>1</xdr:col>
      <xdr:colOff>495300</xdr:colOff>
      <xdr:row>92</xdr:row>
      <xdr:rowOff>609600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33350" y="45186600"/>
          <a:ext cx="495300" cy="6096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0</xdr:colOff>
      <xdr:row>92</xdr:row>
      <xdr:rowOff>0</xdr:rowOff>
    </xdr:from>
    <xdr:to>
      <xdr:col>2</xdr:col>
      <xdr:colOff>285750</xdr:colOff>
      <xdr:row>92</xdr:row>
      <xdr:rowOff>152400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>
        <a:xfrm>
          <a:off x="962025" y="45186600"/>
          <a:ext cx="285750" cy="1524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9525</xdr:colOff>
      <xdr:row>115</xdr:row>
      <xdr:rowOff>647700</xdr:rowOff>
    </xdr:from>
    <xdr:to>
      <xdr:col>2</xdr:col>
      <xdr:colOff>295275</xdr:colOff>
      <xdr:row>116</xdr:row>
      <xdr:rowOff>142875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>
        <a:xfrm>
          <a:off x="971550" y="60036075"/>
          <a:ext cx="285750" cy="1524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116</xdr:row>
      <xdr:rowOff>0</xdr:rowOff>
    </xdr:from>
    <xdr:to>
      <xdr:col>1</xdr:col>
      <xdr:colOff>609600</xdr:colOff>
      <xdr:row>116</xdr:row>
      <xdr:rowOff>609600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133350" y="60045600"/>
          <a:ext cx="609600" cy="6096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122</xdr:row>
      <xdr:rowOff>9525</xdr:rowOff>
    </xdr:from>
    <xdr:to>
      <xdr:col>1</xdr:col>
      <xdr:colOff>600075</xdr:colOff>
      <xdr:row>122</xdr:row>
      <xdr:rowOff>619125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142875" y="65027175"/>
          <a:ext cx="590550" cy="6096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0</xdr:colOff>
      <xdr:row>125</xdr:row>
      <xdr:rowOff>0</xdr:rowOff>
    </xdr:from>
    <xdr:to>
      <xdr:col>1</xdr:col>
      <xdr:colOff>609600</xdr:colOff>
      <xdr:row>125</xdr:row>
      <xdr:rowOff>609600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33350" y="64960500"/>
          <a:ext cx="609600" cy="6096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104774</xdr:colOff>
      <xdr:row>32</xdr:row>
      <xdr:rowOff>0</xdr:rowOff>
    </xdr:from>
    <xdr:to>
      <xdr:col>1</xdr:col>
      <xdr:colOff>619123</xdr:colOff>
      <xdr:row>32</xdr:row>
      <xdr:rowOff>609600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104774" y="10210800"/>
          <a:ext cx="647699" cy="6096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0</xdr:colOff>
      <xdr:row>32</xdr:row>
      <xdr:rowOff>0</xdr:rowOff>
    </xdr:from>
    <xdr:to>
      <xdr:col>2</xdr:col>
      <xdr:colOff>285750</xdr:colOff>
      <xdr:row>32</xdr:row>
      <xdr:rowOff>152400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>
        <a:xfrm>
          <a:off x="962025" y="10210800"/>
          <a:ext cx="285750" cy="1524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1</xdr:col>
      <xdr:colOff>504825</xdr:colOff>
      <xdr:row>30</xdr:row>
      <xdr:rowOff>609600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133350" y="10210800"/>
          <a:ext cx="504825" cy="6096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0</xdr:colOff>
      <xdr:row>30</xdr:row>
      <xdr:rowOff>0</xdr:rowOff>
    </xdr:from>
    <xdr:to>
      <xdr:col>2</xdr:col>
      <xdr:colOff>285750</xdr:colOff>
      <xdr:row>30</xdr:row>
      <xdr:rowOff>152400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>
        <a:xfrm>
          <a:off x="962025" y="10210800"/>
          <a:ext cx="285750" cy="1524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19050</xdr:colOff>
      <xdr:row>31</xdr:row>
      <xdr:rowOff>0</xdr:rowOff>
    </xdr:from>
    <xdr:to>
      <xdr:col>1</xdr:col>
      <xdr:colOff>609600</xdr:colOff>
      <xdr:row>31</xdr:row>
      <xdr:rowOff>609600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152400" y="10868025"/>
          <a:ext cx="590550" cy="6096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0</xdr:colOff>
      <xdr:row>31</xdr:row>
      <xdr:rowOff>0</xdr:rowOff>
    </xdr:from>
    <xdr:to>
      <xdr:col>2</xdr:col>
      <xdr:colOff>285750</xdr:colOff>
      <xdr:row>31</xdr:row>
      <xdr:rowOff>152400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>
        <a:xfrm>
          <a:off x="962025" y="10868025"/>
          <a:ext cx="285750" cy="1524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57151</xdr:colOff>
      <xdr:row>52</xdr:row>
      <xdr:rowOff>9524</xdr:rowOff>
    </xdr:from>
    <xdr:to>
      <xdr:col>1</xdr:col>
      <xdr:colOff>657225</xdr:colOff>
      <xdr:row>53</xdr:row>
      <xdr:rowOff>9525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57151" y="23107649"/>
          <a:ext cx="733424" cy="657226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0</xdr:colOff>
      <xdr:row>52</xdr:row>
      <xdr:rowOff>0</xdr:rowOff>
    </xdr:from>
    <xdr:to>
      <xdr:col>2</xdr:col>
      <xdr:colOff>285750</xdr:colOff>
      <xdr:row>52</xdr:row>
      <xdr:rowOff>152400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>
        <a:xfrm>
          <a:off x="962025" y="23098125"/>
          <a:ext cx="285750" cy="1524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85725</xdr:colOff>
      <xdr:row>80</xdr:row>
      <xdr:rowOff>0</xdr:rowOff>
    </xdr:from>
    <xdr:to>
      <xdr:col>1</xdr:col>
      <xdr:colOff>638175</xdr:colOff>
      <xdr:row>80</xdr:row>
      <xdr:rowOff>609600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219075" y="41043225"/>
          <a:ext cx="552450" cy="6096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0</xdr:colOff>
      <xdr:row>80</xdr:row>
      <xdr:rowOff>0</xdr:rowOff>
    </xdr:from>
    <xdr:to>
      <xdr:col>2</xdr:col>
      <xdr:colOff>285750</xdr:colOff>
      <xdr:row>80</xdr:row>
      <xdr:rowOff>152400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>
        <a:xfrm>
          <a:off x="962025" y="40386000"/>
          <a:ext cx="285750" cy="1524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66675</xdr:colOff>
      <xdr:row>67</xdr:row>
      <xdr:rowOff>0</xdr:rowOff>
    </xdr:from>
    <xdr:to>
      <xdr:col>1</xdr:col>
      <xdr:colOff>542925</xdr:colOff>
      <xdr:row>67</xdr:row>
      <xdr:rowOff>600075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200025" y="32499300"/>
          <a:ext cx="476250" cy="6000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0</xdr:colOff>
      <xdr:row>67</xdr:row>
      <xdr:rowOff>0</xdr:rowOff>
    </xdr:from>
    <xdr:to>
      <xdr:col>2</xdr:col>
      <xdr:colOff>285750</xdr:colOff>
      <xdr:row>67</xdr:row>
      <xdr:rowOff>152400</xdr:rowOff>
    </xdr:to>
    <xdr:pic>
      <xdr:nvPicPr>
        <xdr:cNvPr id="195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 r="-3333" b="-6250"/>
        </a:stretch>
      </xdr:blipFill>
      <xdr:spPr>
        <a:xfrm>
          <a:off x="962025" y="32499300"/>
          <a:ext cx="285750" cy="152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0</xdr:colOff>
      <xdr:row>98</xdr:row>
      <xdr:rowOff>0</xdr:rowOff>
    </xdr:from>
    <xdr:to>
      <xdr:col>1</xdr:col>
      <xdr:colOff>609600</xdr:colOff>
      <xdr:row>98</xdr:row>
      <xdr:rowOff>609600</xdr:rowOff>
    </xdr:to>
    <xdr:pic>
      <xdr:nvPicPr>
        <xdr:cNvPr id="198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33350" y="52416075"/>
          <a:ext cx="609600" cy="6096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0</xdr:colOff>
      <xdr:row>98</xdr:row>
      <xdr:rowOff>0</xdr:rowOff>
    </xdr:from>
    <xdr:to>
      <xdr:col>2</xdr:col>
      <xdr:colOff>285750</xdr:colOff>
      <xdr:row>98</xdr:row>
      <xdr:rowOff>152400</xdr:rowOff>
    </xdr:to>
    <xdr:pic>
      <xdr:nvPicPr>
        <xdr:cNvPr id="199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>
        <a:xfrm>
          <a:off x="962025" y="52416075"/>
          <a:ext cx="285750" cy="1524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105</xdr:row>
      <xdr:rowOff>0</xdr:rowOff>
    </xdr:from>
    <xdr:to>
      <xdr:col>1</xdr:col>
      <xdr:colOff>609600</xdr:colOff>
      <xdr:row>105</xdr:row>
      <xdr:rowOff>609600</xdr:rowOff>
    </xdr:to>
    <xdr:pic>
      <xdr:nvPicPr>
        <xdr:cNvPr id="200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133350" y="56559450"/>
          <a:ext cx="609600" cy="6096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0</xdr:colOff>
      <xdr:row>105</xdr:row>
      <xdr:rowOff>0</xdr:rowOff>
    </xdr:from>
    <xdr:to>
      <xdr:col>2</xdr:col>
      <xdr:colOff>285750</xdr:colOff>
      <xdr:row>105</xdr:row>
      <xdr:rowOff>152400</xdr:rowOff>
    </xdr:to>
    <xdr:pic>
      <xdr:nvPicPr>
        <xdr:cNvPr id="201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>
        <a:xfrm>
          <a:off x="962025" y="56559450"/>
          <a:ext cx="285750" cy="1524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104775</xdr:colOff>
      <xdr:row>123</xdr:row>
      <xdr:rowOff>0</xdr:rowOff>
    </xdr:from>
    <xdr:to>
      <xdr:col>1</xdr:col>
      <xdr:colOff>647700</xdr:colOff>
      <xdr:row>123</xdr:row>
      <xdr:rowOff>609600</xdr:rowOff>
    </xdr:to>
    <xdr:pic>
      <xdr:nvPicPr>
        <xdr:cNvPr id="202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04775" y="67532250"/>
          <a:ext cx="676275" cy="6096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0</xdr:colOff>
      <xdr:row>123</xdr:row>
      <xdr:rowOff>0</xdr:rowOff>
    </xdr:from>
    <xdr:to>
      <xdr:col>2</xdr:col>
      <xdr:colOff>285750</xdr:colOff>
      <xdr:row>123</xdr:row>
      <xdr:rowOff>152400</xdr:rowOff>
    </xdr:to>
    <xdr:pic>
      <xdr:nvPicPr>
        <xdr:cNvPr id="204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>
        <a:xfrm>
          <a:off x="962025" y="67532250"/>
          <a:ext cx="285750" cy="152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G137"/>
  <sheetViews>
    <sheetView tabSelected="1" topLeftCell="A124" zoomScale="115" zoomScaleNormal="115" workbookViewId="0">
      <selection activeCell="F94" sqref="F94"/>
    </sheetView>
  </sheetViews>
  <sheetFormatPr defaultColWidth="10.5" defaultRowHeight="11.45" customHeight="1" outlineLevelRow="5" x14ac:dyDescent="0.2"/>
  <cols>
    <col min="1" max="1" width="2.33203125" style="1" customWidth="1"/>
    <col min="2" max="2" width="14.5" style="1" customWidth="1"/>
    <col min="3" max="3" width="28.83203125" style="12" customWidth="1"/>
    <col min="4" max="4" width="35" style="1" customWidth="1"/>
    <col min="5" max="6" width="11.6640625" style="1" customWidth="1"/>
    <col min="7" max="7" width="10.5" style="50"/>
  </cols>
  <sheetData>
    <row r="1" spans="2:7" s="2" customFormat="1" ht="5.0999999999999996" customHeight="1" x14ac:dyDescent="0.15">
      <c r="C1" s="11"/>
      <c r="G1" s="49"/>
    </row>
    <row r="2" spans="2:7" ht="21.95" customHeight="1" thickBot="1" x14ac:dyDescent="0.35">
      <c r="B2" s="3" t="s">
        <v>189</v>
      </c>
    </row>
    <row r="3" spans="2:7" s="4" customFormat="1" ht="21.95" customHeight="1" collapsed="1" x14ac:dyDescent="0.2">
      <c r="B3" s="5" t="s">
        <v>0</v>
      </c>
      <c r="C3" s="13" t="s">
        <v>105</v>
      </c>
      <c r="D3" s="5" t="s">
        <v>1</v>
      </c>
      <c r="E3" s="34" t="s">
        <v>163</v>
      </c>
      <c r="F3" s="39" t="s">
        <v>165</v>
      </c>
      <c r="G3" s="51"/>
    </row>
    <row r="4" spans="2:7" s="1" customFormat="1" ht="51.95" hidden="1" customHeight="1" outlineLevel="5" x14ac:dyDescent="0.2">
      <c r="B4" s="8"/>
      <c r="C4" s="14" t="s">
        <v>2</v>
      </c>
      <c r="D4" s="8" t="s">
        <v>3</v>
      </c>
      <c r="E4" s="35" t="s">
        <v>4</v>
      </c>
      <c r="F4" s="40" t="s">
        <v>4</v>
      </c>
      <c r="G4" s="52"/>
    </row>
    <row r="5" spans="2:7" s="1" customFormat="1" ht="51.95" hidden="1" customHeight="1" outlineLevel="5" x14ac:dyDescent="0.2">
      <c r="B5" s="8"/>
      <c r="C5" s="14" t="s">
        <v>5</v>
      </c>
      <c r="D5" s="8" t="s">
        <v>6</v>
      </c>
      <c r="E5" s="35" t="s">
        <v>7</v>
      </c>
      <c r="F5" s="40" t="s">
        <v>7</v>
      </c>
      <c r="G5" s="52"/>
    </row>
    <row r="6" spans="2:7" s="1" customFormat="1" ht="51.95" hidden="1" customHeight="1" outlineLevel="5" x14ac:dyDescent="0.2">
      <c r="B6" s="8"/>
      <c r="C6" s="14" t="s">
        <v>8</v>
      </c>
      <c r="D6" s="8" t="s">
        <v>9</v>
      </c>
      <c r="E6" s="35" t="s">
        <v>10</v>
      </c>
      <c r="F6" s="40" t="s">
        <v>10</v>
      </c>
      <c r="G6" s="52"/>
    </row>
    <row r="7" spans="2:7" s="1" customFormat="1" ht="51.95" hidden="1" customHeight="1" outlineLevel="5" x14ac:dyDescent="0.2">
      <c r="B7" s="8"/>
      <c r="C7" s="14" t="s">
        <v>11</v>
      </c>
      <c r="D7" s="8" t="s">
        <v>12</v>
      </c>
      <c r="E7" s="35" t="s">
        <v>13</v>
      </c>
      <c r="F7" s="40" t="s">
        <v>13</v>
      </c>
      <c r="G7" s="52"/>
    </row>
    <row r="8" spans="2:7" s="1" customFormat="1" ht="51.95" hidden="1" customHeight="1" outlineLevel="5" x14ac:dyDescent="0.2">
      <c r="B8" s="8"/>
      <c r="C8" s="14" t="s">
        <v>14</v>
      </c>
      <c r="D8" s="8" t="s">
        <v>15</v>
      </c>
      <c r="E8" s="35" t="s">
        <v>16</v>
      </c>
      <c r="F8" s="40" t="s">
        <v>16</v>
      </c>
      <c r="G8" s="52"/>
    </row>
    <row r="9" spans="2:7" s="1" customFormat="1" ht="51.95" hidden="1" customHeight="1" outlineLevel="5" x14ac:dyDescent="0.2">
      <c r="B9" s="8"/>
      <c r="C9" s="14" t="s">
        <v>17</v>
      </c>
      <c r="D9" s="8" t="s">
        <v>18</v>
      </c>
      <c r="E9" s="35" t="s">
        <v>19</v>
      </c>
      <c r="F9" s="40" t="s">
        <v>19</v>
      </c>
      <c r="G9" s="52"/>
    </row>
    <row r="10" spans="2:7" s="1" customFormat="1" ht="51.95" hidden="1" customHeight="1" outlineLevel="5" x14ac:dyDescent="0.2">
      <c r="B10" s="8"/>
      <c r="C10" s="14" t="s">
        <v>20</v>
      </c>
      <c r="D10" s="8" t="s">
        <v>21</v>
      </c>
      <c r="E10" s="35" t="s">
        <v>22</v>
      </c>
      <c r="F10" s="40" t="s">
        <v>22</v>
      </c>
      <c r="G10" s="52"/>
    </row>
    <row r="11" spans="2:7" s="1" customFormat="1" ht="51.95" hidden="1" customHeight="1" outlineLevel="5" x14ac:dyDescent="0.2">
      <c r="B11" s="8"/>
      <c r="C11" s="14" t="s">
        <v>23</v>
      </c>
      <c r="D11" s="8" t="s">
        <v>24</v>
      </c>
      <c r="E11" s="35" t="s">
        <v>25</v>
      </c>
      <c r="F11" s="40" t="s">
        <v>25</v>
      </c>
      <c r="G11" s="52"/>
    </row>
    <row r="12" spans="2:7" s="1" customFormat="1" ht="51.95" hidden="1" customHeight="1" outlineLevel="5" x14ac:dyDescent="0.2">
      <c r="B12" s="8"/>
      <c r="C12" s="14" t="s">
        <v>26</v>
      </c>
      <c r="D12" s="8" t="s">
        <v>27</v>
      </c>
      <c r="E12" s="35" t="s">
        <v>28</v>
      </c>
      <c r="F12" s="40" t="s">
        <v>28</v>
      </c>
      <c r="G12" s="52"/>
    </row>
    <row r="13" spans="2:7" s="1" customFormat="1" ht="51.95" hidden="1" customHeight="1" outlineLevel="5" x14ac:dyDescent="0.2">
      <c r="B13" s="8"/>
      <c r="C13" s="14" t="s">
        <v>29</v>
      </c>
      <c r="D13" s="8" t="s">
        <v>30</v>
      </c>
      <c r="E13" s="35" t="s">
        <v>31</v>
      </c>
      <c r="F13" s="40" t="s">
        <v>31</v>
      </c>
      <c r="G13" s="52"/>
    </row>
    <row r="14" spans="2:7" s="1" customFormat="1" ht="51.95" hidden="1" customHeight="1" outlineLevel="5" x14ac:dyDescent="0.2">
      <c r="B14" s="8"/>
      <c r="C14" s="14" t="s">
        <v>32</v>
      </c>
      <c r="D14" s="8" t="s">
        <v>33</v>
      </c>
      <c r="E14" s="35" t="s">
        <v>34</v>
      </c>
      <c r="F14" s="40" t="s">
        <v>34</v>
      </c>
      <c r="G14" s="52"/>
    </row>
    <row r="15" spans="2:7" s="6" customFormat="1" ht="15.95" customHeight="1" outlineLevel="3" x14ac:dyDescent="0.2">
      <c r="B15" s="7" t="s">
        <v>35</v>
      </c>
      <c r="C15" s="15"/>
      <c r="F15" s="41"/>
      <c r="G15" s="53"/>
    </row>
    <row r="16" spans="2:7" s="6" customFormat="1" ht="15.95" customHeight="1" outlineLevel="4" x14ac:dyDescent="0.2">
      <c r="B16" s="7" t="s">
        <v>106</v>
      </c>
      <c r="C16" s="15"/>
      <c r="F16" s="41"/>
      <c r="G16" s="53"/>
    </row>
    <row r="17" spans="2:7" s="1" customFormat="1" ht="51.95" customHeight="1" outlineLevel="5" x14ac:dyDescent="0.2">
      <c r="B17" s="8"/>
      <c r="C17" s="29" t="s">
        <v>107</v>
      </c>
      <c r="D17" s="8" t="s">
        <v>36</v>
      </c>
      <c r="E17" s="35">
        <v>29.11</v>
      </c>
      <c r="F17" s="40"/>
      <c r="G17" s="52">
        <f>F17*E17</f>
        <v>0</v>
      </c>
    </row>
    <row r="18" spans="2:7" s="1" customFormat="1" ht="51.95" customHeight="1" outlineLevel="5" x14ac:dyDescent="0.2">
      <c r="B18" s="8"/>
      <c r="C18" s="29" t="s">
        <v>108</v>
      </c>
      <c r="D18" s="8" t="s">
        <v>37</v>
      </c>
      <c r="E18" s="35">
        <v>29.11</v>
      </c>
      <c r="F18" s="40">
        <v>50</v>
      </c>
      <c r="G18" s="52">
        <f t="shared" ref="G18:G81" si="0">F18*E18</f>
        <v>1455.5</v>
      </c>
    </row>
    <row r="19" spans="2:7" s="1" customFormat="1" ht="51.95" customHeight="1" outlineLevel="5" x14ac:dyDescent="0.2">
      <c r="B19" s="8"/>
      <c r="C19" s="29" t="s">
        <v>109</v>
      </c>
      <c r="D19" s="8" t="s">
        <v>38</v>
      </c>
      <c r="E19" s="35">
        <v>29.11</v>
      </c>
      <c r="F19" s="40"/>
      <c r="G19" s="52">
        <f t="shared" si="0"/>
        <v>0</v>
      </c>
    </row>
    <row r="20" spans="2:7" s="1" customFormat="1" ht="51.95" customHeight="1" outlineLevel="5" x14ac:dyDescent="0.2">
      <c r="B20" s="8"/>
      <c r="C20" s="29" t="s">
        <v>110</v>
      </c>
      <c r="D20" s="8" t="s">
        <v>39</v>
      </c>
      <c r="E20" s="35">
        <v>29.11</v>
      </c>
      <c r="F20" s="40"/>
      <c r="G20" s="52">
        <f t="shared" si="0"/>
        <v>0</v>
      </c>
    </row>
    <row r="21" spans="2:7" s="18" customFormat="1" ht="51.95" customHeight="1" outlineLevel="5" x14ac:dyDescent="0.2">
      <c r="B21" s="19"/>
      <c r="C21" s="27">
        <v>4610121610338</v>
      </c>
      <c r="D21" s="19" t="s">
        <v>40</v>
      </c>
      <c r="E21" s="35">
        <v>29.11</v>
      </c>
      <c r="F21" s="40"/>
      <c r="G21" s="52">
        <f t="shared" si="0"/>
        <v>0</v>
      </c>
    </row>
    <row r="22" spans="2:7" s="18" customFormat="1" ht="51.95" customHeight="1" outlineLevel="5" x14ac:dyDescent="0.2">
      <c r="B22" s="19"/>
      <c r="C22" s="29" t="s">
        <v>111</v>
      </c>
      <c r="D22" s="19" t="s">
        <v>41</v>
      </c>
      <c r="E22" s="35">
        <v>29.11</v>
      </c>
      <c r="F22" s="40"/>
      <c r="G22" s="52">
        <f t="shared" si="0"/>
        <v>0</v>
      </c>
    </row>
    <row r="23" spans="2:7" s="18" customFormat="1" ht="51.95" customHeight="1" outlineLevel="5" x14ac:dyDescent="0.2">
      <c r="B23" s="19"/>
      <c r="C23" s="29" t="s">
        <v>112</v>
      </c>
      <c r="D23" s="19" t="s">
        <v>42</v>
      </c>
      <c r="E23" s="35">
        <v>29.11</v>
      </c>
      <c r="F23" s="40"/>
      <c r="G23" s="52">
        <f t="shared" si="0"/>
        <v>0</v>
      </c>
    </row>
    <row r="24" spans="2:7" s="18" customFormat="1" ht="51.95" customHeight="1" outlineLevel="5" x14ac:dyDescent="0.2">
      <c r="B24" s="19"/>
      <c r="C24" s="29" t="s">
        <v>113</v>
      </c>
      <c r="D24" s="19" t="s">
        <v>43</v>
      </c>
      <c r="E24" s="35">
        <v>29.11</v>
      </c>
      <c r="F24" s="40"/>
      <c r="G24" s="52">
        <f t="shared" si="0"/>
        <v>0</v>
      </c>
    </row>
    <row r="25" spans="2:7" s="18" customFormat="1" ht="51.95" customHeight="1" outlineLevel="5" x14ac:dyDescent="0.2">
      <c r="B25" s="19"/>
      <c r="C25" s="29" t="s">
        <v>114</v>
      </c>
      <c r="D25" s="19" t="s">
        <v>44</v>
      </c>
      <c r="E25" s="35">
        <v>29.11</v>
      </c>
      <c r="F25" s="40"/>
      <c r="G25" s="52">
        <f t="shared" si="0"/>
        <v>0</v>
      </c>
    </row>
    <row r="26" spans="2:7" s="18" customFormat="1" ht="51.95" customHeight="1" outlineLevel="5" x14ac:dyDescent="0.2">
      <c r="B26" s="19"/>
      <c r="C26" s="30">
        <v>4640012384550</v>
      </c>
      <c r="D26" s="19" t="s">
        <v>46</v>
      </c>
      <c r="E26" s="35">
        <v>29.11</v>
      </c>
      <c r="F26" s="40"/>
      <c r="G26" s="52">
        <f t="shared" si="0"/>
        <v>0</v>
      </c>
    </row>
    <row r="27" spans="2:7" s="18" customFormat="1" ht="51.95" customHeight="1" outlineLevel="5" x14ac:dyDescent="0.2">
      <c r="B27" s="19"/>
      <c r="C27" s="29" t="s">
        <v>115</v>
      </c>
      <c r="D27" s="19" t="s">
        <v>45</v>
      </c>
      <c r="E27" s="35">
        <v>29.11</v>
      </c>
      <c r="F27" s="40"/>
      <c r="G27" s="52">
        <f t="shared" si="0"/>
        <v>0</v>
      </c>
    </row>
    <row r="28" spans="2:7" s="18" customFormat="1" ht="51.95" customHeight="1" outlineLevel="5" x14ac:dyDescent="0.2">
      <c r="B28" s="19"/>
      <c r="C28" s="30">
        <v>4610121610987</v>
      </c>
      <c r="D28" s="19" t="s">
        <v>47</v>
      </c>
      <c r="E28" s="35">
        <v>29.11</v>
      </c>
      <c r="F28" s="40">
        <v>50</v>
      </c>
      <c r="G28" s="52">
        <f t="shared" si="0"/>
        <v>1455.5</v>
      </c>
    </row>
    <row r="29" spans="2:7" s="18" customFormat="1" ht="51.95" customHeight="1" outlineLevel="5" x14ac:dyDescent="0.2">
      <c r="B29" s="19"/>
      <c r="C29" s="28" t="s">
        <v>116</v>
      </c>
      <c r="D29" s="19" t="s">
        <v>117</v>
      </c>
      <c r="E29" s="35">
        <v>29.11</v>
      </c>
      <c r="F29" s="40"/>
      <c r="G29" s="52">
        <f t="shared" si="0"/>
        <v>0</v>
      </c>
    </row>
    <row r="30" spans="2:7" s="18" customFormat="1" ht="51.95" customHeight="1" outlineLevel="5" x14ac:dyDescent="0.2">
      <c r="B30" s="19"/>
      <c r="C30" s="29" t="s">
        <v>118</v>
      </c>
      <c r="D30" s="19" t="s">
        <v>119</v>
      </c>
      <c r="E30" s="35">
        <v>29.11</v>
      </c>
      <c r="F30" s="40"/>
      <c r="G30" s="52">
        <f t="shared" si="0"/>
        <v>0</v>
      </c>
    </row>
    <row r="31" spans="2:7" s="18" customFormat="1" ht="51.95" customHeight="1" outlineLevel="5" x14ac:dyDescent="0.2">
      <c r="B31" s="19"/>
      <c r="C31" s="29">
        <v>4620755282085</v>
      </c>
      <c r="D31" s="22" t="s">
        <v>181</v>
      </c>
      <c r="E31" s="35">
        <v>29.11</v>
      </c>
      <c r="F31" s="40"/>
      <c r="G31" s="52">
        <f t="shared" si="0"/>
        <v>0</v>
      </c>
    </row>
    <row r="32" spans="2:7" s="18" customFormat="1" ht="51.95" customHeight="1" outlineLevel="5" x14ac:dyDescent="0.2">
      <c r="B32" s="19"/>
      <c r="C32" s="29">
        <v>4640012384734</v>
      </c>
      <c r="D32" s="19" t="s">
        <v>182</v>
      </c>
      <c r="E32" s="35">
        <v>29.11</v>
      </c>
      <c r="F32" s="40"/>
      <c r="G32" s="52">
        <f t="shared" si="0"/>
        <v>0</v>
      </c>
    </row>
    <row r="33" spans="2:7" s="18" customFormat="1" ht="51.95" customHeight="1" outlineLevel="5" x14ac:dyDescent="0.2">
      <c r="B33" s="19"/>
      <c r="C33" s="29">
        <v>4610121612431</v>
      </c>
      <c r="D33" s="22" t="s">
        <v>180</v>
      </c>
      <c r="E33" s="35">
        <v>29.11</v>
      </c>
      <c r="F33" s="40"/>
      <c r="G33" s="52">
        <f t="shared" si="0"/>
        <v>0</v>
      </c>
    </row>
    <row r="34" spans="2:7" s="18" customFormat="1" ht="51.75" customHeight="1" outlineLevel="5" x14ac:dyDescent="0.2">
      <c r="B34" s="19"/>
      <c r="C34" s="30">
        <v>4610121611441</v>
      </c>
      <c r="D34" s="19" t="s">
        <v>153</v>
      </c>
      <c r="E34" s="35">
        <v>29.11</v>
      </c>
      <c r="F34" s="40"/>
      <c r="G34" s="52">
        <f t="shared" si="0"/>
        <v>0</v>
      </c>
    </row>
    <row r="35" spans="2:7" s="20" customFormat="1" ht="15.95" customHeight="1" outlineLevel="4" x14ac:dyDescent="0.2">
      <c r="B35" s="21" t="s">
        <v>120</v>
      </c>
      <c r="C35" s="25"/>
      <c r="F35" s="42"/>
      <c r="G35" s="52">
        <f t="shared" si="0"/>
        <v>0</v>
      </c>
    </row>
    <row r="36" spans="2:7" s="18" customFormat="1" ht="51.95" customHeight="1" outlineLevel="5" x14ac:dyDescent="0.2">
      <c r="B36" s="19"/>
      <c r="C36" s="29" t="s">
        <v>121</v>
      </c>
      <c r="D36" s="19" t="s">
        <v>48</v>
      </c>
      <c r="E36" s="24">
        <v>34.25</v>
      </c>
      <c r="F36" s="43"/>
      <c r="G36" s="52">
        <f t="shared" si="0"/>
        <v>0</v>
      </c>
    </row>
    <row r="37" spans="2:7" s="18" customFormat="1" ht="51.95" customHeight="1" outlineLevel="5" x14ac:dyDescent="0.2">
      <c r="B37" s="19"/>
      <c r="C37" s="27">
        <v>4640012387131</v>
      </c>
      <c r="D37" s="19" t="s">
        <v>49</v>
      </c>
      <c r="E37" s="24">
        <v>34.25</v>
      </c>
      <c r="F37" s="43"/>
      <c r="G37" s="52">
        <f t="shared" si="0"/>
        <v>0</v>
      </c>
    </row>
    <row r="38" spans="2:7" s="18" customFormat="1" ht="51.95" customHeight="1" outlineLevel="5" x14ac:dyDescent="0.2">
      <c r="B38" s="19"/>
      <c r="C38" s="29" t="s">
        <v>122</v>
      </c>
      <c r="D38" s="19" t="s">
        <v>50</v>
      </c>
      <c r="E38" s="24">
        <v>34.25</v>
      </c>
      <c r="F38" s="43"/>
      <c r="G38" s="52">
        <f t="shared" si="0"/>
        <v>0</v>
      </c>
    </row>
    <row r="39" spans="2:7" s="18" customFormat="1" ht="51.95" customHeight="1" outlineLevel="5" x14ac:dyDescent="0.2">
      <c r="B39" s="19"/>
      <c r="C39" s="46">
        <v>4610121611915</v>
      </c>
      <c r="D39" s="8" t="s">
        <v>166</v>
      </c>
      <c r="E39" s="24">
        <v>34.25</v>
      </c>
      <c r="F39" s="43"/>
      <c r="G39" s="52">
        <f t="shared" si="0"/>
        <v>0</v>
      </c>
    </row>
    <row r="40" spans="2:7" s="18" customFormat="1" ht="51.95" customHeight="1" outlineLevel="5" x14ac:dyDescent="0.2">
      <c r="B40" s="19"/>
      <c r="C40" s="46">
        <v>4640012387230</v>
      </c>
      <c r="D40" s="8" t="s">
        <v>167</v>
      </c>
      <c r="E40" s="24">
        <v>34.25</v>
      </c>
      <c r="F40" s="43"/>
      <c r="G40" s="52">
        <f t="shared" si="0"/>
        <v>0</v>
      </c>
    </row>
    <row r="41" spans="2:7" s="18" customFormat="1" ht="51.95" customHeight="1" outlineLevel="5" x14ac:dyDescent="0.2">
      <c r="B41" s="19"/>
      <c r="C41" s="27">
        <v>4610121610376</v>
      </c>
      <c r="D41" s="19" t="s">
        <v>51</v>
      </c>
      <c r="E41" s="24">
        <v>34.25</v>
      </c>
      <c r="F41" s="43"/>
      <c r="G41" s="52">
        <f t="shared" si="0"/>
        <v>0</v>
      </c>
    </row>
    <row r="42" spans="2:7" s="18" customFormat="1" ht="51.95" customHeight="1" outlineLevel="5" x14ac:dyDescent="0.2">
      <c r="B42" s="19"/>
      <c r="C42" s="29" t="s">
        <v>123</v>
      </c>
      <c r="D42" s="19" t="s">
        <v>52</v>
      </c>
      <c r="E42" s="24">
        <v>34.25</v>
      </c>
      <c r="F42" s="43"/>
      <c r="G42" s="52">
        <f t="shared" si="0"/>
        <v>0</v>
      </c>
    </row>
    <row r="43" spans="2:7" s="18" customFormat="1" ht="51.95" customHeight="1" outlineLevel="5" x14ac:dyDescent="0.2">
      <c r="B43" s="19"/>
      <c r="C43" s="29" t="s">
        <v>124</v>
      </c>
      <c r="D43" s="19" t="s">
        <v>53</v>
      </c>
      <c r="E43" s="24">
        <v>34.25</v>
      </c>
      <c r="F43" s="43"/>
      <c r="G43" s="52">
        <f t="shared" si="0"/>
        <v>0</v>
      </c>
    </row>
    <row r="44" spans="2:7" s="18" customFormat="1" ht="51.95" customHeight="1" outlineLevel="5" x14ac:dyDescent="0.2">
      <c r="B44" s="19"/>
      <c r="C44" s="27">
        <v>4640012384611</v>
      </c>
      <c r="D44" s="19" t="s">
        <v>54</v>
      </c>
      <c r="E44" s="24">
        <v>34.25</v>
      </c>
      <c r="F44" s="43">
        <v>25</v>
      </c>
      <c r="G44" s="52">
        <f t="shared" si="0"/>
        <v>856.25</v>
      </c>
    </row>
    <row r="45" spans="2:7" s="20" customFormat="1" ht="15.95" hidden="1" customHeight="1" outlineLevel="3" x14ac:dyDescent="0.2">
      <c r="B45" s="21"/>
      <c r="C45" s="25"/>
      <c r="F45" s="42"/>
      <c r="G45" s="52">
        <f t="shared" si="0"/>
        <v>0</v>
      </c>
    </row>
    <row r="46" spans="2:7" s="20" customFormat="1" ht="15.95" customHeight="1" outlineLevel="4" x14ac:dyDescent="0.2">
      <c r="B46" s="21" t="s">
        <v>131</v>
      </c>
      <c r="C46" s="25"/>
      <c r="F46" s="42"/>
      <c r="G46" s="52">
        <f t="shared" si="0"/>
        <v>0</v>
      </c>
    </row>
    <row r="47" spans="2:7" s="18" customFormat="1" ht="51.95" customHeight="1" outlineLevel="5" x14ac:dyDescent="0.2">
      <c r="B47" s="19"/>
      <c r="C47" s="29" t="s">
        <v>125</v>
      </c>
      <c r="D47" s="19" t="s">
        <v>55</v>
      </c>
      <c r="E47" s="36">
        <v>3</v>
      </c>
      <c r="F47" s="44">
        <v>100</v>
      </c>
      <c r="G47" s="52">
        <f t="shared" si="0"/>
        <v>300</v>
      </c>
    </row>
    <row r="48" spans="2:7" s="18" customFormat="1" ht="51.95" customHeight="1" outlineLevel="5" x14ac:dyDescent="0.2">
      <c r="B48" s="19"/>
      <c r="C48" s="30">
        <v>4610121611861</v>
      </c>
      <c r="D48" s="22" t="s">
        <v>168</v>
      </c>
      <c r="E48" s="36">
        <v>3</v>
      </c>
      <c r="F48" s="44"/>
      <c r="G48" s="52">
        <f t="shared" si="0"/>
        <v>0</v>
      </c>
    </row>
    <row r="49" spans="2:7" s="18" customFormat="1" ht="51.95" customHeight="1" outlineLevel="5" x14ac:dyDescent="0.2">
      <c r="B49" s="19"/>
      <c r="C49" s="29" t="s">
        <v>126</v>
      </c>
      <c r="D49" s="19" t="s">
        <v>56</v>
      </c>
      <c r="E49" s="36">
        <v>3</v>
      </c>
      <c r="F49" s="44"/>
      <c r="G49" s="52">
        <f t="shared" si="0"/>
        <v>0</v>
      </c>
    </row>
    <row r="50" spans="2:7" s="18" customFormat="1" ht="51.95" customHeight="1" outlineLevel="5" x14ac:dyDescent="0.2">
      <c r="B50" s="19"/>
      <c r="C50" s="30">
        <v>4610121611786</v>
      </c>
      <c r="D50" s="22" t="s">
        <v>169</v>
      </c>
      <c r="E50" s="36">
        <v>3</v>
      </c>
      <c r="F50" s="44"/>
      <c r="G50" s="52">
        <f t="shared" si="0"/>
        <v>0</v>
      </c>
    </row>
    <row r="51" spans="2:7" s="18" customFormat="1" ht="51.95" customHeight="1" outlineLevel="5" x14ac:dyDescent="0.2">
      <c r="B51" s="19"/>
      <c r="C51" s="29" t="s">
        <v>127</v>
      </c>
      <c r="D51" s="19" t="s">
        <v>57</v>
      </c>
      <c r="E51" s="36">
        <v>3</v>
      </c>
      <c r="F51" s="44"/>
      <c r="G51" s="52">
        <f t="shared" si="0"/>
        <v>0</v>
      </c>
    </row>
    <row r="52" spans="2:7" s="18" customFormat="1" ht="51.95" customHeight="1" outlineLevel="5" x14ac:dyDescent="0.2">
      <c r="B52" s="19"/>
      <c r="C52" s="30">
        <v>4610121612028</v>
      </c>
      <c r="D52" s="22" t="s">
        <v>170</v>
      </c>
      <c r="E52" s="36">
        <v>3</v>
      </c>
      <c r="F52" s="44">
        <v>100</v>
      </c>
      <c r="G52" s="52">
        <f t="shared" si="0"/>
        <v>300</v>
      </c>
    </row>
    <row r="53" spans="2:7" s="18" customFormat="1" ht="51.95" customHeight="1" outlineLevel="5" x14ac:dyDescent="0.2">
      <c r="B53" s="19"/>
      <c r="C53" s="30">
        <v>4610121612400</v>
      </c>
      <c r="D53" s="22" t="s">
        <v>183</v>
      </c>
      <c r="E53" s="36">
        <v>3</v>
      </c>
      <c r="F53" s="44"/>
      <c r="G53" s="52">
        <f t="shared" si="0"/>
        <v>0</v>
      </c>
    </row>
    <row r="54" spans="2:7" s="18" customFormat="1" ht="51.95" customHeight="1" outlineLevel="5" x14ac:dyDescent="0.2">
      <c r="B54" s="19"/>
      <c r="C54" s="29" t="s">
        <v>128</v>
      </c>
      <c r="D54" s="19" t="s">
        <v>58</v>
      </c>
      <c r="E54" s="36">
        <v>3</v>
      </c>
      <c r="F54" s="44"/>
      <c r="G54" s="52">
        <f t="shared" si="0"/>
        <v>0</v>
      </c>
    </row>
    <row r="55" spans="2:7" s="18" customFormat="1" ht="51.95" customHeight="1" outlineLevel="5" x14ac:dyDescent="0.2">
      <c r="B55" s="19"/>
      <c r="C55" s="29" t="s">
        <v>129</v>
      </c>
      <c r="D55" s="19" t="s">
        <v>59</v>
      </c>
      <c r="E55" s="36">
        <v>3</v>
      </c>
      <c r="F55" s="44"/>
      <c r="G55" s="52">
        <f t="shared" si="0"/>
        <v>0</v>
      </c>
    </row>
    <row r="56" spans="2:7" s="18" customFormat="1" ht="51.95" customHeight="1" outlineLevel="5" x14ac:dyDescent="0.2">
      <c r="B56" s="19"/>
      <c r="C56" s="27">
        <v>4640012384093</v>
      </c>
      <c r="D56" s="19" t="s">
        <v>60</v>
      </c>
      <c r="E56" s="36">
        <v>3</v>
      </c>
      <c r="F56" s="44"/>
      <c r="G56" s="52">
        <f t="shared" si="0"/>
        <v>0</v>
      </c>
    </row>
    <row r="57" spans="2:7" s="18" customFormat="1" ht="51.95" customHeight="1" outlineLevel="5" x14ac:dyDescent="0.2">
      <c r="B57" s="19"/>
      <c r="C57" s="27">
        <v>4640012387223</v>
      </c>
      <c r="D57" s="19" t="s">
        <v>61</v>
      </c>
      <c r="E57" s="36">
        <v>3</v>
      </c>
      <c r="F57" s="44">
        <v>100</v>
      </c>
      <c r="G57" s="52">
        <f t="shared" si="0"/>
        <v>300</v>
      </c>
    </row>
    <row r="58" spans="2:7" s="18" customFormat="1" ht="51.95" customHeight="1" outlineLevel="5" x14ac:dyDescent="0.2">
      <c r="B58" s="19"/>
      <c r="C58" s="29" t="s">
        <v>130</v>
      </c>
      <c r="D58" s="19" t="s">
        <v>62</v>
      </c>
      <c r="E58" s="36">
        <v>3</v>
      </c>
      <c r="F58" s="44"/>
      <c r="G58" s="52">
        <f t="shared" si="0"/>
        <v>0</v>
      </c>
    </row>
    <row r="59" spans="2:7" s="18" customFormat="1" ht="51.95" customHeight="1" outlineLevel="5" x14ac:dyDescent="0.2">
      <c r="B59" s="19"/>
      <c r="C59" s="27">
        <v>4640012383690</v>
      </c>
      <c r="D59" s="19" t="s">
        <v>63</v>
      </c>
      <c r="E59" s="36">
        <v>3</v>
      </c>
      <c r="F59" s="44"/>
      <c r="G59" s="52">
        <f t="shared" si="0"/>
        <v>0</v>
      </c>
    </row>
    <row r="60" spans="2:7" s="20" customFormat="1" ht="15.95" customHeight="1" outlineLevel="4" x14ac:dyDescent="0.2">
      <c r="B60" s="21" t="s">
        <v>132</v>
      </c>
      <c r="C60" s="25"/>
      <c r="F60" s="42"/>
      <c r="G60" s="52">
        <f t="shared" si="0"/>
        <v>0</v>
      </c>
    </row>
    <row r="61" spans="2:7" s="18" customFormat="1" ht="51.95" customHeight="1" outlineLevel="5" x14ac:dyDescent="0.2">
      <c r="B61" s="19"/>
      <c r="C61" s="29" t="s">
        <v>133</v>
      </c>
      <c r="D61" s="19" t="s">
        <v>64</v>
      </c>
      <c r="E61" s="24">
        <v>11.21</v>
      </c>
      <c r="F61" s="43"/>
      <c r="G61" s="52">
        <f t="shared" si="0"/>
        <v>0</v>
      </c>
    </row>
    <row r="62" spans="2:7" s="18" customFormat="1" ht="51.95" customHeight="1" outlineLevel="5" x14ac:dyDescent="0.2">
      <c r="B62" s="19"/>
      <c r="C62" s="29" t="s">
        <v>134</v>
      </c>
      <c r="D62" s="19" t="s">
        <v>65</v>
      </c>
      <c r="E62" s="24">
        <v>11.21</v>
      </c>
      <c r="F62" s="43">
        <v>100</v>
      </c>
      <c r="G62" s="52">
        <f t="shared" si="0"/>
        <v>1121</v>
      </c>
    </row>
    <row r="63" spans="2:7" s="18" customFormat="1" ht="51.95" customHeight="1" outlineLevel="5" x14ac:dyDescent="0.2">
      <c r="B63" s="19"/>
      <c r="C63" s="29" t="s">
        <v>135</v>
      </c>
      <c r="D63" s="19" t="s">
        <v>66</v>
      </c>
      <c r="E63" s="24">
        <v>11.21</v>
      </c>
      <c r="F63" s="43"/>
      <c r="G63" s="52">
        <f t="shared" si="0"/>
        <v>0</v>
      </c>
    </row>
    <row r="64" spans="2:7" s="18" customFormat="1" ht="51.95" customHeight="1" outlineLevel="5" x14ac:dyDescent="0.2">
      <c r="B64" s="19"/>
      <c r="C64" s="30">
        <v>4610121611878</v>
      </c>
      <c r="D64" s="22" t="s">
        <v>171</v>
      </c>
      <c r="E64" s="24">
        <v>11.21</v>
      </c>
      <c r="F64" s="43"/>
      <c r="G64" s="52">
        <f t="shared" si="0"/>
        <v>0</v>
      </c>
    </row>
    <row r="65" spans="2:7" s="18" customFormat="1" ht="51.95" customHeight="1" outlineLevel="5" x14ac:dyDescent="0.2">
      <c r="B65" s="19"/>
      <c r="C65" s="29" t="s">
        <v>136</v>
      </c>
      <c r="D65" s="19" t="s">
        <v>67</v>
      </c>
      <c r="E65" s="24">
        <v>11.21</v>
      </c>
      <c r="F65" s="43">
        <v>100</v>
      </c>
      <c r="G65" s="52">
        <f t="shared" si="0"/>
        <v>1121</v>
      </c>
    </row>
    <row r="66" spans="2:7" s="18" customFormat="1" ht="51.95" customHeight="1" outlineLevel="5" x14ac:dyDescent="0.2">
      <c r="B66" s="19"/>
      <c r="C66" s="29" t="s">
        <v>137</v>
      </c>
      <c r="D66" s="19" t="s">
        <v>68</v>
      </c>
      <c r="E66" s="24">
        <v>11.21</v>
      </c>
      <c r="F66" s="43"/>
      <c r="G66" s="52">
        <f t="shared" si="0"/>
        <v>0</v>
      </c>
    </row>
    <row r="67" spans="2:7" s="18" customFormat="1" ht="51.95" customHeight="1" outlineLevel="5" x14ac:dyDescent="0.2">
      <c r="B67" s="19"/>
      <c r="C67" s="30">
        <v>4610121611236</v>
      </c>
      <c r="D67" s="19" t="s">
        <v>69</v>
      </c>
      <c r="E67" s="24">
        <v>11.21</v>
      </c>
      <c r="F67" s="43"/>
      <c r="G67" s="52">
        <f t="shared" si="0"/>
        <v>0</v>
      </c>
    </row>
    <row r="68" spans="2:7" s="18" customFormat="1" ht="51.95" customHeight="1" outlineLevel="5" x14ac:dyDescent="0.2">
      <c r="B68" s="19"/>
      <c r="C68" s="30">
        <v>4610121612349</v>
      </c>
      <c r="D68" s="22" t="s">
        <v>185</v>
      </c>
      <c r="E68" s="24">
        <v>11.21</v>
      </c>
      <c r="F68" s="43"/>
      <c r="G68" s="52">
        <f t="shared" si="0"/>
        <v>0</v>
      </c>
    </row>
    <row r="69" spans="2:7" s="18" customFormat="1" ht="51.95" customHeight="1" outlineLevel="5" x14ac:dyDescent="0.2">
      <c r="B69" s="19"/>
      <c r="C69" s="30">
        <v>4610121611816</v>
      </c>
      <c r="D69" s="22" t="s">
        <v>172</v>
      </c>
      <c r="E69" s="24">
        <v>11.21</v>
      </c>
      <c r="F69" s="43"/>
      <c r="G69" s="52">
        <f t="shared" si="0"/>
        <v>0</v>
      </c>
    </row>
    <row r="70" spans="2:7" s="18" customFormat="1" ht="51.95" customHeight="1" outlineLevel="5" x14ac:dyDescent="0.2">
      <c r="B70" s="19"/>
      <c r="C70" s="30">
        <v>4610121610017</v>
      </c>
      <c r="D70" s="19" t="s">
        <v>70</v>
      </c>
      <c r="E70" s="24">
        <v>11.21</v>
      </c>
      <c r="F70" s="43"/>
      <c r="G70" s="52">
        <f t="shared" si="0"/>
        <v>0</v>
      </c>
    </row>
    <row r="71" spans="2:7" s="18" customFormat="1" ht="51.95" customHeight="1" outlineLevel="5" x14ac:dyDescent="0.2">
      <c r="B71" s="19"/>
      <c r="C71" s="27">
        <v>4640012382105</v>
      </c>
      <c r="D71" s="19" t="s">
        <v>71</v>
      </c>
      <c r="E71" s="24">
        <v>11.21</v>
      </c>
      <c r="F71" s="43"/>
      <c r="G71" s="52">
        <f t="shared" si="0"/>
        <v>0</v>
      </c>
    </row>
    <row r="72" spans="2:7" s="18" customFormat="1" ht="51.95" customHeight="1" outlineLevel="5" x14ac:dyDescent="0.2">
      <c r="B72" s="19"/>
      <c r="C72" s="30">
        <v>4640012384000</v>
      </c>
      <c r="D72" s="19" t="s">
        <v>72</v>
      </c>
      <c r="E72" s="24">
        <v>11.21</v>
      </c>
      <c r="F72" s="43"/>
      <c r="G72" s="52">
        <f t="shared" si="0"/>
        <v>0</v>
      </c>
    </row>
    <row r="73" spans="2:7" s="18" customFormat="1" ht="51.95" customHeight="1" outlineLevel="5" x14ac:dyDescent="0.2">
      <c r="B73" s="19"/>
      <c r="C73" s="30" t="s">
        <v>138</v>
      </c>
      <c r="D73" s="22" t="s">
        <v>151</v>
      </c>
      <c r="E73" s="24">
        <v>11.21</v>
      </c>
      <c r="F73" s="43"/>
      <c r="G73" s="52">
        <f t="shared" si="0"/>
        <v>0</v>
      </c>
    </row>
    <row r="74" spans="2:7" s="18" customFormat="1" ht="51.95" customHeight="1" outlineLevel="5" x14ac:dyDescent="0.2">
      <c r="B74" s="19"/>
      <c r="C74" s="29" t="s">
        <v>152</v>
      </c>
      <c r="D74" s="19" t="s">
        <v>73</v>
      </c>
      <c r="E74" s="24">
        <v>11.21</v>
      </c>
      <c r="F74" s="43"/>
      <c r="G74" s="52">
        <f t="shared" si="0"/>
        <v>0</v>
      </c>
    </row>
    <row r="75" spans="2:7" s="18" customFormat="1" ht="51.95" customHeight="1" outlineLevel="5" x14ac:dyDescent="0.2">
      <c r="B75" s="19"/>
      <c r="C75" s="30">
        <v>4610121611854</v>
      </c>
      <c r="D75" s="22" t="s">
        <v>173</v>
      </c>
      <c r="E75" s="24">
        <v>11.21</v>
      </c>
      <c r="F75" s="43"/>
      <c r="G75" s="52">
        <f t="shared" si="0"/>
        <v>0</v>
      </c>
    </row>
    <row r="76" spans="2:7" s="18" customFormat="1" ht="51.95" customHeight="1" outlineLevel="5" x14ac:dyDescent="0.2">
      <c r="B76" s="19"/>
      <c r="C76" s="31">
        <v>4610121611403</v>
      </c>
      <c r="D76" s="19" t="s">
        <v>74</v>
      </c>
      <c r="E76" s="24">
        <v>11.21</v>
      </c>
      <c r="F76" s="43"/>
      <c r="G76" s="52">
        <f t="shared" si="0"/>
        <v>0</v>
      </c>
    </row>
    <row r="77" spans="2:7" s="18" customFormat="1" ht="51.95" customHeight="1" outlineLevel="5" x14ac:dyDescent="0.2">
      <c r="B77" s="19"/>
      <c r="C77" s="27">
        <v>4610121610246</v>
      </c>
      <c r="D77" s="19" t="s">
        <v>75</v>
      </c>
      <c r="E77" s="24">
        <v>11.21</v>
      </c>
      <c r="F77" s="43"/>
      <c r="G77" s="52">
        <f t="shared" si="0"/>
        <v>0</v>
      </c>
    </row>
    <row r="78" spans="2:7" s="18" customFormat="1" ht="51.95" customHeight="1" outlineLevel="5" x14ac:dyDescent="0.2">
      <c r="B78" s="19"/>
      <c r="C78" s="47">
        <v>4610121611373</v>
      </c>
      <c r="D78" s="22" t="s">
        <v>174</v>
      </c>
      <c r="E78" s="24">
        <v>11.21</v>
      </c>
      <c r="F78" s="43"/>
      <c r="G78" s="52">
        <f t="shared" si="0"/>
        <v>0</v>
      </c>
    </row>
    <row r="79" spans="2:7" s="18" customFormat="1" ht="51.95" customHeight="1" outlineLevel="5" x14ac:dyDescent="0.25">
      <c r="B79" s="19"/>
      <c r="C79" s="32">
        <v>4610121611496</v>
      </c>
      <c r="D79" s="19" t="s">
        <v>154</v>
      </c>
      <c r="E79" s="24">
        <v>11.21</v>
      </c>
      <c r="F79" s="43"/>
      <c r="G79" s="52">
        <f t="shared" si="0"/>
        <v>0</v>
      </c>
    </row>
    <row r="80" spans="2:7" s="18" customFormat="1" ht="51.95" customHeight="1" outlineLevel="5" x14ac:dyDescent="0.2">
      <c r="B80" s="19"/>
      <c r="C80" s="27">
        <v>4610121611700</v>
      </c>
      <c r="D80" s="19" t="s">
        <v>155</v>
      </c>
      <c r="E80" s="24">
        <v>11.21</v>
      </c>
      <c r="F80" s="43"/>
      <c r="G80" s="52">
        <f t="shared" si="0"/>
        <v>0</v>
      </c>
    </row>
    <row r="81" spans="2:7" s="18" customFormat="1" ht="51.95" customHeight="1" outlineLevel="5" x14ac:dyDescent="0.2">
      <c r="B81" s="19"/>
      <c r="C81" s="27">
        <v>4610121612479</v>
      </c>
      <c r="D81" s="22" t="s">
        <v>184</v>
      </c>
      <c r="E81" s="24">
        <v>11.21</v>
      </c>
      <c r="F81" s="43"/>
      <c r="G81" s="52">
        <f t="shared" si="0"/>
        <v>0</v>
      </c>
    </row>
    <row r="82" spans="2:7" s="18" customFormat="1" ht="51.95" customHeight="1" outlineLevel="5" x14ac:dyDescent="0.2">
      <c r="B82" s="19"/>
      <c r="C82" s="27">
        <v>4610121610062</v>
      </c>
      <c r="D82" s="19" t="s">
        <v>76</v>
      </c>
      <c r="E82" s="24">
        <v>11.21</v>
      </c>
      <c r="F82" s="43"/>
      <c r="G82" s="52">
        <f t="shared" ref="G82:G132" si="1">F82*E82</f>
        <v>0</v>
      </c>
    </row>
    <row r="83" spans="2:7" s="20" customFormat="1" ht="15.95" customHeight="1" outlineLevel="4" x14ac:dyDescent="0.2">
      <c r="B83" s="21" t="s">
        <v>139</v>
      </c>
      <c r="C83" s="25"/>
      <c r="F83" s="42"/>
      <c r="G83" s="52">
        <f t="shared" si="1"/>
        <v>0</v>
      </c>
    </row>
    <row r="84" spans="2:7" s="18" customFormat="1" ht="51.95" customHeight="1" outlineLevel="5" x14ac:dyDescent="0.2">
      <c r="B84" s="19"/>
      <c r="C84" s="30">
        <v>4610121611113</v>
      </c>
      <c r="D84" s="19" t="s">
        <v>77</v>
      </c>
      <c r="E84" s="24">
        <v>14.71</v>
      </c>
      <c r="F84" s="43"/>
      <c r="G84" s="52">
        <f t="shared" si="1"/>
        <v>0</v>
      </c>
    </row>
    <row r="85" spans="2:7" s="18" customFormat="1" ht="51.95" customHeight="1" outlineLevel="5" x14ac:dyDescent="0.2">
      <c r="B85" s="19"/>
      <c r="C85" s="30">
        <v>4610121611281</v>
      </c>
      <c r="D85" s="19" t="s">
        <v>78</v>
      </c>
      <c r="E85" s="24">
        <v>14.71</v>
      </c>
      <c r="F85" s="43"/>
      <c r="G85" s="52">
        <f t="shared" si="1"/>
        <v>0</v>
      </c>
    </row>
    <row r="86" spans="2:7" s="18" customFormat="1" ht="51.95" customHeight="1" outlineLevel="5" x14ac:dyDescent="0.2">
      <c r="B86" s="19"/>
      <c r="C86" s="27">
        <v>4640012386868</v>
      </c>
      <c r="D86" s="19" t="s">
        <v>79</v>
      </c>
      <c r="E86" s="24">
        <v>14.71</v>
      </c>
      <c r="F86" s="43"/>
      <c r="G86" s="52">
        <f t="shared" si="1"/>
        <v>0</v>
      </c>
    </row>
    <row r="87" spans="2:7" s="18" customFormat="1" ht="51.95" customHeight="1" outlineLevel="5" x14ac:dyDescent="0.2">
      <c r="B87" s="19"/>
      <c r="C87" s="27">
        <v>4610121611793</v>
      </c>
      <c r="D87" s="22" t="s">
        <v>175</v>
      </c>
      <c r="E87" s="24">
        <v>14.71</v>
      </c>
      <c r="F87" s="43">
        <v>100</v>
      </c>
      <c r="G87" s="52">
        <f t="shared" si="1"/>
        <v>1471</v>
      </c>
    </row>
    <row r="88" spans="2:7" s="18" customFormat="1" ht="51.95" customHeight="1" outlineLevel="5" x14ac:dyDescent="0.2">
      <c r="B88" s="19"/>
      <c r="C88" s="27">
        <v>4640012386714</v>
      </c>
      <c r="D88" s="19" t="s">
        <v>80</v>
      </c>
      <c r="E88" s="24">
        <v>14.71</v>
      </c>
      <c r="F88" s="43"/>
      <c r="G88" s="52">
        <f t="shared" si="1"/>
        <v>0</v>
      </c>
    </row>
    <row r="89" spans="2:7" s="18" customFormat="1" ht="51.95" customHeight="1" outlineLevel="5" x14ac:dyDescent="0.2">
      <c r="B89" s="19"/>
      <c r="C89" s="27">
        <v>4610121610079</v>
      </c>
      <c r="D89" s="19" t="s">
        <v>81</v>
      </c>
      <c r="E89" s="24">
        <v>14.71</v>
      </c>
      <c r="F89" s="43"/>
      <c r="G89" s="52">
        <f t="shared" si="1"/>
        <v>0</v>
      </c>
    </row>
    <row r="90" spans="2:7" s="18" customFormat="1" ht="51.95" customHeight="1" outlineLevel="5" x14ac:dyDescent="0.2">
      <c r="B90" s="19"/>
      <c r="C90" s="27">
        <v>4610121612004</v>
      </c>
      <c r="D90" s="22" t="s">
        <v>176</v>
      </c>
      <c r="E90" s="24">
        <v>14.71</v>
      </c>
      <c r="F90" s="43"/>
      <c r="G90" s="52">
        <f t="shared" si="1"/>
        <v>0</v>
      </c>
    </row>
    <row r="91" spans="2:7" s="18" customFormat="1" ht="51.95" customHeight="1" outlineLevel="5" x14ac:dyDescent="0.2">
      <c r="B91" s="19"/>
      <c r="C91" s="30">
        <v>4610121611229</v>
      </c>
      <c r="D91" s="19" t="s">
        <v>82</v>
      </c>
      <c r="E91" s="24">
        <v>14.71</v>
      </c>
      <c r="F91" s="43">
        <v>100</v>
      </c>
      <c r="G91" s="52">
        <f t="shared" si="1"/>
        <v>1471</v>
      </c>
    </row>
    <row r="92" spans="2:7" s="18" customFormat="1" ht="51.95" customHeight="1" outlineLevel="5" x14ac:dyDescent="0.2">
      <c r="B92" s="19"/>
      <c r="C92" s="30">
        <v>4610121611458</v>
      </c>
      <c r="D92" s="19" t="s">
        <v>164</v>
      </c>
      <c r="E92" s="24">
        <v>14.71</v>
      </c>
      <c r="F92" s="43"/>
      <c r="G92" s="52">
        <f t="shared" si="1"/>
        <v>0</v>
      </c>
    </row>
    <row r="93" spans="2:7" s="18" customFormat="1" ht="51.95" customHeight="1" outlineLevel="5" x14ac:dyDescent="0.2">
      <c r="B93" s="19"/>
      <c r="C93" s="30">
        <v>4640012383775</v>
      </c>
      <c r="D93" s="22" t="s">
        <v>177</v>
      </c>
      <c r="E93" s="24">
        <v>14.71</v>
      </c>
      <c r="F93" s="43"/>
      <c r="G93" s="52">
        <f t="shared" si="1"/>
        <v>0</v>
      </c>
    </row>
    <row r="94" spans="2:7" s="18" customFormat="1" ht="51.95" customHeight="1" outlineLevel="5" x14ac:dyDescent="0.2">
      <c r="B94" s="19"/>
      <c r="C94" s="30">
        <v>4610121610604</v>
      </c>
      <c r="D94" s="19" t="s">
        <v>83</v>
      </c>
      <c r="E94" s="24">
        <v>14.71</v>
      </c>
      <c r="F94" s="43">
        <v>100</v>
      </c>
      <c r="G94" s="52">
        <f t="shared" si="1"/>
        <v>1471</v>
      </c>
    </row>
    <row r="95" spans="2:7" s="18" customFormat="1" ht="51.95" customHeight="1" outlineLevel="5" x14ac:dyDescent="0.2">
      <c r="B95" s="19"/>
      <c r="C95" s="27">
        <v>4640012386875</v>
      </c>
      <c r="D95" s="19" t="s">
        <v>84</v>
      </c>
      <c r="E95" s="24">
        <v>14.71</v>
      </c>
      <c r="F95" s="43"/>
      <c r="G95" s="52">
        <f t="shared" si="1"/>
        <v>0</v>
      </c>
    </row>
    <row r="96" spans="2:7" s="18" customFormat="1" ht="51.95" customHeight="1" outlineLevel="5" x14ac:dyDescent="0.2">
      <c r="B96" s="19"/>
      <c r="C96" s="27">
        <v>4610121610284</v>
      </c>
      <c r="D96" s="19" t="s">
        <v>85</v>
      </c>
      <c r="E96" s="24">
        <v>14.71</v>
      </c>
      <c r="F96" s="43"/>
      <c r="G96" s="52">
        <f t="shared" si="1"/>
        <v>0</v>
      </c>
    </row>
    <row r="97" spans="2:7" s="18" customFormat="1" ht="51.95" customHeight="1" outlineLevel="5" x14ac:dyDescent="0.2">
      <c r="B97" s="19"/>
      <c r="C97" s="30">
        <v>4610121611267</v>
      </c>
      <c r="D97" s="19" t="s">
        <v>86</v>
      </c>
      <c r="E97" s="24">
        <v>14.71</v>
      </c>
      <c r="F97" s="43"/>
      <c r="G97" s="52">
        <f t="shared" si="1"/>
        <v>0</v>
      </c>
    </row>
    <row r="98" spans="2:7" s="18" customFormat="1" ht="51.95" customHeight="1" outlineLevel="5" x14ac:dyDescent="0.2">
      <c r="B98" s="19"/>
      <c r="C98" s="30">
        <v>4640012387162</v>
      </c>
      <c r="D98" s="19" t="s">
        <v>87</v>
      </c>
      <c r="E98" s="24">
        <v>14.71</v>
      </c>
      <c r="F98" s="43">
        <v>100</v>
      </c>
      <c r="G98" s="52">
        <f t="shared" si="1"/>
        <v>1471</v>
      </c>
    </row>
    <row r="99" spans="2:7" s="18" customFormat="1" ht="51.95" customHeight="1" outlineLevel="5" x14ac:dyDescent="0.2">
      <c r="B99" s="19"/>
      <c r="C99" s="30">
        <v>4610121612295</v>
      </c>
      <c r="D99" s="22" t="s">
        <v>186</v>
      </c>
      <c r="E99" s="24">
        <v>14.71</v>
      </c>
      <c r="F99" s="43"/>
      <c r="G99" s="52">
        <f t="shared" si="1"/>
        <v>0</v>
      </c>
    </row>
    <row r="100" spans="2:7" s="18" customFormat="1" ht="51.95" customHeight="1" outlineLevel="5" x14ac:dyDescent="0.2">
      <c r="B100" s="19"/>
      <c r="C100" s="30">
        <v>4640012380309</v>
      </c>
      <c r="D100" s="19" t="s">
        <v>88</v>
      </c>
      <c r="E100" s="24">
        <v>14.71</v>
      </c>
      <c r="F100" s="43"/>
      <c r="G100" s="52">
        <f t="shared" si="1"/>
        <v>0</v>
      </c>
    </row>
    <row r="101" spans="2:7" s="18" customFormat="1" ht="51.95" customHeight="1" outlineLevel="5" x14ac:dyDescent="0.2">
      <c r="B101" s="19"/>
      <c r="C101" s="30">
        <v>4640012382983</v>
      </c>
      <c r="D101" s="19" t="s">
        <v>89</v>
      </c>
      <c r="E101" s="24">
        <v>14.71</v>
      </c>
      <c r="F101" s="43"/>
      <c r="G101" s="52">
        <f t="shared" si="1"/>
        <v>0</v>
      </c>
    </row>
    <row r="102" spans="2:7" s="18" customFormat="1" ht="51.95" customHeight="1" outlineLevel="5" x14ac:dyDescent="0.2">
      <c r="B102" s="19"/>
      <c r="C102" s="27">
        <v>4640012380248</v>
      </c>
      <c r="D102" s="19" t="s">
        <v>90</v>
      </c>
      <c r="E102" s="24">
        <v>14.71</v>
      </c>
      <c r="F102" s="43"/>
      <c r="G102" s="52">
        <f t="shared" si="1"/>
        <v>0</v>
      </c>
    </row>
    <row r="103" spans="2:7" s="20" customFormat="1" ht="15.95" customHeight="1" outlineLevel="4" x14ac:dyDescent="0.2">
      <c r="B103" s="21" t="s">
        <v>140</v>
      </c>
      <c r="C103" s="26"/>
      <c r="F103" s="42"/>
      <c r="G103" s="52">
        <f t="shared" si="1"/>
        <v>0</v>
      </c>
    </row>
    <row r="104" spans="2:7" s="18" customFormat="1" ht="51.95" customHeight="1" outlineLevel="5" x14ac:dyDescent="0.2">
      <c r="B104" s="19"/>
      <c r="C104" s="30">
        <v>4640012387117</v>
      </c>
      <c r="D104" s="19" t="s">
        <v>91</v>
      </c>
      <c r="E104" s="24">
        <v>19.97</v>
      </c>
      <c r="F104" s="43"/>
      <c r="G104" s="52">
        <f t="shared" si="1"/>
        <v>0</v>
      </c>
    </row>
    <row r="105" spans="2:7" s="18" customFormat="1" ht="51.95" customHeight="1" outlineLevel="5" x14ac:dyDescent="0.2">
      <c r="B105" s="19"/>
      <c r="C105" s="30">
        <v>4610121611298</v>
      </c>
      <c r="D105" s="19" t="s">
        <v>92</v>
      </c>
      <c r="E105" s="24">
        <v>19.97</v>
      </c>
      <c r="F105" s="43"/>
      <c r="G105" s="52">
        <f t="shared" si="1"/>
        <v>0</v>
      </c>
    </row>
    <row r="106" spans="2:7" s="18" customFormat="1" ht="51.95" customHeight="1" outlineLevel="5" x14ac:dyDescent="0.2">
      <c r="B106" s="19"/>
      <c r="C106" s="30">
        <v>4610121611809</v>
      </c>
      <c r="D106" s="22" t="s">
        <v>187</v>
      </c>
      <c r="E106" s="24">
        <v>19.97</v>
      </c>
      <c r="F106" s="43">
        <v>25</v>
      </c>
      <c r="G106" s="52">
        <f t="shared" si="1"/>
        <v>499.25</v>
      </c>
    </row>
    <row r="107" spans="2:7" s="18" customFormat="1" ht="51.95" customHeight="1" outlineLevel="5" x14ac:dyDescent="0.2">
      <c r="B107" s="19"/>
      <c r="C107" s="27">
        <v>4610121610451</v>
      </c>
      <c r="D107" s="19" t="s">
        <v>93</v>
      </c>
      <c r="E107" s="24">
        <v>19.97</v>
      </c>
      <c r="F107" s="43"/>
      <c r="G107" s="52">
        <f t="shared" si="1"/>
        <v>0</v>
      </c>
    </row>
    <row r="108" spans="2:7" s="18" customFormat="1" ht="51.95" customHeight="1" outlineLevel="5" x14ac:dyDescent="0.2">
      <c r="B108" s="19"/>
      <c r="C108" s="30">
        <v>4610121610475</v>
      </c>
      <c r="D108" s="19" t="s">
        <v>94</v>
      </c>
      <c r="E108" s="24">
        <v>19.97</v>
      </c>
      <c r="F108" s="43"/>
      <c r="G108" s="52">
        <f t="shared" si="1"/>
        <v>0</v>
      </c>
    </row>
    <row r="109" spans="2:7" s="18" customFormat="1" ht="51.95" customHeight="1" outlineLevel="5" x14ac:dyDescent="0.2">
      <c r="B109" s="19"/>
      <c r="C109" s="27">
        <v>4640012387018</v>
      </c>
      <c r="D109" s="19" t="s">
        <v>95</v>
      </c>
      <c r="E109" s="24">
        <v>19.97</v>
      </c>
      <c r="F109" s="43"/>
      <c r="G109" s="52">
        <f t="shared" si="1"/>
        <v>0</v>
      </c>
    </row>
    <row r="110" spans="2:7" s="18" customFormat="1" ht="51.95" customHeight="1" outlineLevel="5" x14ac:dyDescent="0.2">
      <c r="B110" s="19"/>
      <c r="C110" s="30">
        <v>4610121610888</v>
      </c>
      <c r="D110" s="19" t="s">
        <v>96</v>
      </c>
      <c r="E110" s="24">
        <v>19.97</v>
      </c>
      <c r="F110" s="43"/>
      <c r="G110" s="52">
        <f t="shared" si="1"/>
        <v>0</v>
      </c>
    </row>
    <row r="111" spans="2:7" s="18" customFormat="1" ht="51.95" customHeight="1" outlineLevel="5" x14ac:dyDescent="0.2">
      <c r="B111" s="19"/>
      <c r="C111" s="27">
        <v>4640012381566</v>
      </c>
      <c r="D111" s="19" t="s">
        <v>97</v>
      </c>
      <c r="E111" s="24">
        <v>19.97</v>
      </c>
      <c r="F111" s="43"/>
      <c r="G111" s="52">
        <f t="shared" si="1"/>
        <v>0</v>
      </c>
    </row>
    <row r="112" spans="2:7" s="18" customFormat="1" ht="51.95" customHeight="1" outlineLevel="5" x14ac:dyDescent="0.2">
      <c r="B112" s="19"/>
      <c r="C112" s="30">
        <v>4640012386820</v>
      </c>
      <c r="D112" s="19" t="s">
        <v>98</v>
      </c>
      <c r="E112" s="24">
        <v>19.97</v>
      </c>
      <c r="F112" s="43"/>
      <c r="G112" s="52">
        <f t="shared" si="1"/>
        <v>0</v>
      </c>
    </row>
    <row r="113" spans="2:7" s="20" customFormat="1" ht="15.95" customHeight="1" outlineLevel="4" x14ac:dyDescent="0.2">
      <c r="B113" s="21" t="s">
        <v>141</v>
      </c>
      <c r="C113" s="25"/>
      <c r="F113" s="42"/>
      <c r="G113" s="52">
        <f t="shared" si="1"/>
        <v>0</v>
      </c>
    </row>
    <row r="114" spans="2:7" s="18" customFormat="1" ht="51.95" customHeight="1" outlineLevel="5" x14ac:dyDescent="0.2">
      <c r="B114" s="19"/>
      <c r="C114" s="30">
        <v>4640012381993</v>
      </c>
      <c r="D114" s="19" t="s">
        <v>99</v>
      </c>
      <c r="E114" s="24">
        <v>34.57</v>
      </c>
      <c r="F114" s="43">
        <v>25</v>
      </c>
      <c r="G114" s="52">
        <f t="shared" si="1"/>
        <v>864.25</v>
      </c>
    </row>
    <row r="115" spans="2:7" s="18" customFormat="1" ht="51.95" customHeight="1" outlineLevel="5" x14ac:dyDescent="0.2">
      <c r="B115" s="19"/>
      <c r="C115" s="30">
        <v>4610121610154</v>
      </c>
      <c r="D115" s="19" t="s">
        <v>100</v>
      </c>
      <c r="E115" s="24">
        <v>34.57</v>
      </c>
      <c r="F115" s="43"/>
      <c r="G115" s="52">
        <f t="shared" si="1"/>
        <v>0</v>
      </c>
    </row>
    <row r="116" spans="2:7" s="18" customFormat="1" ht="51.95" customHeight="1" outlineLevel="5" x14ac:dyDescent="0.2">
      <c r="B116" s="19"/>
      <c r="C116" s="27">
        <v>4640012383812</v>
      </c>
      <c r="D116" s="19" t="s">
        <v>101</v>
      </c>
      <c r="E116" s="24">
        <v>34.57</v>
      </c>
      <c r="F116" s="43"/>
      <c r="G116" s="52">
        <f t="shared" si="1"/>
        <v>0</v>
      </c>
    </row>
    <row r="117" spans="2:7" s="18" customFormat="1" ht="51.95" customHeight="1" outlineLevel="5" x14ac:dyDescent="0.2">
      <c r="B117" s="19"/>
      <c r="C117" s="27">
        <v>4610121612059</v>
      </c>
      <c r="D117" s="22" t="s">
        <v>178</v>
      </c>
      <c r="E117" s="24">
        <v>34.57</v>
      </c>
      <c r="F117" s="43"/>
      <c r="G117" s="52">
        <f t="shared" si="1"/>
        <v>0</v>
      </c>
    </row>
    <row r="118" spans="2:7" s="18" customFormat="1" ht="51.95" customHeight="1" outlineLevel="5" x14ac:dyDescent="0.2">
      <c r="B118" s="19"/>
      <c r="C118" s="27">
        <v>4610121611731</v>
      </c>
      <c r="D118" s="19" t="s">
        <v>156</v>
      </c>
      <c r="E118" s="24">
        <v>34.57</v>
      </c>
      <c r="F118" s="43"/>
      <c r="G118" s="52">
        <f t="shared" si="1"/>
        <v>0</v>
      </c>
    </row>
    <row r="119" spans="2:7" s="18" customFormat="1" ht="51.95" customHeight="1" outlineLevel="5" x14ac:dyDescent="0.2">
      <c r="B119" s="19"/>
      <c r="C119" s="27">
        <v>4610121611724</v>
      </c>
      <c r="D119" s="19" t="s">
        <v>157</v>
      </c>
      <c r="E119" s="24">
        <v>34.57</v>
      </c>
      <c r="F119" s="43"/>
      <c r="G119" s="52">
        <f t="shared" si="1"/>
        <v>0</v>
      </c>
    </row>
    <row r="120" spans="2:7" s="18" customFormat="1" ht="51.95" customHeight="1" outlineLevel="5" x14ac:dyDescent="0.2">
      <c r="B120" s="19"/>
      <c r="C120" s="30">
        <v>4640012381665</v>
      </c>
      <c r="D120" s="19" t="s">
        <v>102</v>
      </c>
      <c r="E120" s="24">
        <v>34.57</v>
      </c>
      <c r="F120" s="43"/>
      <c r="G120" s="52">
        <f t="shared" si="1"/>
        <v>0</v>
      </c>
    </row>
    <row r="121" spans="2:7" s="20" customFormat="1" ht="15.95" customHeight="1" outlineLevel="4" x14ac:dyDescent="0.2">
      <c r="B121" s="21" t="s">
        <v>142</v>
      </c>
      <c r="C121" s="25"/>
      <c r="F121" s="42"/>
      <c r="G121" s="52">
        <f t="shared" si="1"/>
        <v>0</v>
      </c>
    </row>
    <row r="122" spans="2:7" s="20" customFormat="1" ht="56.25" customHeight="1" outlineLevel="4" x14ac:dyDescent="0.2">
      <c r="B122" s="21"/>
      <c r="C122" s="33" t="s">
        <v>143</v>
      </c>
      <c r="D122" s="24" t="s">
        <v>144</v>
      </c>
      <c r="E122" s="37">
        <v>45.55</v>
      </c>
      <c r="F122" s="42"/>
      <c r="G122" s="52">
        <f t="shared" si="1"/>
        <v>0</v>
      </c>
    </row>
    <row r="123" spans="2:7" s="18" customFormat="1" ht="51.95" customHeight="1" outlineLevel="5" x14ac:dyDescent="0.2">
      <c r="B123" s="19"/>
      <c r="C123" s="27">
        <v>4640012385656</v>
      </c>
      <c r="D123" s="24" t="s">
        <v>103</v>
      </c>
      <c r="E123" s="37">
        <v>45.55</v>
      </c>
      <c r="F123" s="42"/>
      <c r="G123" s="52">
        <f t="shared" si="1"/>
        <v>0</v>
      </c>
    </row>
    <row r="124" spans="2:7" s="18" customFormat="1" ht="51.95" customHeight="1" outlineLevel="5" x14ac:dyDescent="0.2">
      <c r="B124" s="54"/>
      <c r="C124" s="27">
        <v>4610121612066</v>
      </c>
      <c r="D124" s="48" t="s">
        <v>188</v>
      </c>
      <c r="E124" s="37">
        <v>45.55</v>
      </c>
      <c r="F124" s="42"/>
      <c r="G124" s="52">
        <f t="shared" si="1"/>
        <v>0</v>
      </c>
    </row>
    <row r="125" spans="2:7" s="20" customFormat="1" ht="56.25" customHeight="1" outlineLevel="4" x14ac:dyDescent="0.2">
      <c r="B125" s="21"/>
      <c r="C125" s="33">
        <v>4610121611717</v>
      </c>
      <c r="D125" s="24" t="s">
        <v>158</v>
      </c>
      <c r="E125" s="37">
        <v>45.55</v>
      </c>
      <c r="F125" s="42"/>
      <c r="G125" s="52">
        <f t="shared" si="1"/>
        <v>0</v>
      </c>
    </row>
    <row r="126" spans="2:7" s="18" customFormat="1" ht="51.95" customHeight="1" outlineLevel="5" x14ac:dyDescent="0.2">
      <c r="B126" s="19"/>
      <c r="C126" s="27">
        <v>4610121611755</v>
      </c>
      <c r="D126" s="48" t="s">
        <v>179</v>
      </c>
      <c r="E126" s="37">
        <v>45.55</v>
      </c>
      <c r="F126" s="42"/>
      <c r="G126" s="52">
        <f t="shared" si="1"/>
        <v>0</v>
      </c>
    </row>
    <row r="127" spans="2:7" s="20" customFormat="1" ht="15.95" customHeight="1" outlineLevel="4" x14ac:dyDescent="0.2">
      <c r="B127" s="21" t="s">
        <v>162</v>
      </c>
      <c r="C127" s="26"/>
      <c r="F127" s="42"/>
      <c r="G127" s="52">
        <f t="shared" si="1"/>
        <v>0</v>
      </c>
    </row>
    <row r="128" spans="2:7" s="18" customFormat="1" ht="51.95" customHeight="1" outlineLevel="5" x14ac:dyDescent="0.2">
      <c r="B128" s="19"/>
      <c r="C128" s="27">
        <v>4610121611670</v>
      </c>
      <c r="D128" s="8" t="s">
        <v>159</v>
      </c>
      <c r="E128" s="36">
        <v>30.91</v>
      </c>
      <c r="F128" s="44"/>
      <c r="G128" s="52">
        <f t="shared" si="1"/>
        <v>0</v>
      </c>
    </row>
    <row r="129" spans="2:7" s="18" customFormat="1" ht="51.95" customHeight="1" outlineLevel="5" x14ac:dyDescent="0.2">
      <c r="B129" s="19"/>
      <c r="C129" s="27">
        <v>4610121611687</v>
      </c>
      <c r="D129" s="8" t="s">
        <v>160</v>
      </c>
      <c r="E129" s="36">
        <v>30.91</v>
      </c>
      <c r="F129" s="44"/>
      <c r="G129" s="52">
        <f t="shared" si="1"/>
        <v>0</v>
      </c>
    </row>
    <row r="130" spans="2:7" s="18" customFormat="1" ht="51.95" customHeight="1" outlineLevel="5" x14ac:dyDescent="0.2">
      <c r="B130" s="19"/>
      <c r="C130" s="27">
        <v>4610121611663</v>
      </c>
      <c r="D130" s="8" t="s">
        <v>161</v>
      </c>
      <c r="E130" s="36">
        <v>30.91</v>
      </c>
      <c r="F130" s="44"/>
      <c r="G130" s="52">
        <f t="shared" si="1"/>
        <v>0</v>
      </c>
    </row>
    <row r="131" spans="2:7" s="20" customFormat="1" ht="15.95" customHeight="1" outlineLevel="4" x14ac:dyDescent="0.2">
      <c r="B131" s="21" t="s">
        <v>150</v>
      </c>
      <c r="C131" s="23"/>
      <c r="F131" s="42"/>
      <c r="G131" s="52">
        <f t="shared" si="1"/>
        <v>0</v>
      </c>
    </row>
    <row r="132" spans="2:7" s="18" customFormat="1" ht="51.95" customHeight="1" outlineLevel="5" thickBot="1" x14ac:dyDescent="0.25">
      <c r="B132" s="19"/>
      <c r="C132" s="30">
        <v>4640012386189</v>
      </c>
      <c r="D132" s="19" t="s">
        <v>104</v>
      </c>
      <c r="E132" s="24">
        <v>24.39</v>
      </c>
      <c r="F132" s="45"/>
      <c r="G132" s="52">
        <f t="shared" si="1"/>
        <v>0</v>
      </c>
    </row>
    <row r="133" spans="2:7" s="1" customFormat="1" ht="51.95" hidden="1" customHeight="1" outlineLevel="5" x14ac:dyDescent="0.2">
      <c r="B133" s="8"/>
      <c r="C133" s="16">
        <v>4640012385991</v>
      </c>
      <c r="D133" s="8" t="s">
        <v>145</v>
      </c>
      <c r="E133" s="8">
        <v>20.02</v>
      </c>
      <c r="F133" s="38"/>
      <c r="G133" s="52"/>
    </row>
    <row r="134" spans="2:7" s="1" customFormat="1" ht="51.95" hidden="1" customHeight="1" outlineLevel="5" x14ac:dyDescent="0.2">
      <c r="B134" s="8"/>
      <c r="C134" s="16">
        <v>4640012386004</v>
      </c>
      <c r="D134" s="8" t="s">
        <v>146</v>
      </c>
      <c r="E134" s="8">
        <v>20.02</v>
      </c>
      <c r="F134" s="8"/>
      <c r="G134" s="52"/>
    </row>
    <row r="135" spans="2:7" s="1" customFormat="1" ht="51.95" hidden="1" customHeight="1" outlineLevel="5" x14ac:dyDescent="0.2">
      <c r="B135" s="8"/>
      <c r="C135" s="16">
        <v>4640012386028</v>
      </c>
      <c r="D135" s="8" t="s">
        <v>147</v>
      </c>
      <c r="E135" s="8">
        <v>20.02</v>
      </c>
      <c r="F135" s="8"/>
      <c r="G135" s="52"/>
    </row>
    <row r="136" spans="2:7" s="9" customFormat="1" ht="51.95" hidden="1" customHeight="1" outlineLevel="5" x14ac:dyDescent="0.2">
      <c r="B136" s="10"/>
      <c r="C136" s="17" t="s">
        <v>148</v>
      </c>
      <c r="D136" s="10" t="s">
        <v>149</v>
      </c>
      <c r="E136" s="10">
        <v>20.02</v>
      </c>
      <c r="F136" s="10"/>
      <c r="G136" s="52"/>
    </row>
    <row r="137" spans="2:7" ht="11.45" customHeight="1" x14ac:dyDescent="0.2">
      <c r="G137" s="50">
        <f>SUM(G17:G132)</f>
        <v>14156.75</v>
      </c>
    </row>
  </sheetData>
  <pageMargins left="0.39370078740157483" right="0.39370078740157483" top="0.39370078740157483" bottom="0.39370078740157483" header="0" footer="0"/>
  <pageSetup paperSize="9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2023-02-02T08:31:54Z</cp:lastPrinted>
  <dcterms:created xsi:type="dcterms:W3CDTF">2023-02-03T06:36:35Z</dcterms:created>
  <dcterms:modified xsi:type="dcterms:W3CDTF">2026-03-12T09:52:18Z</dcterms:modified>
</cp:coreProperties>
</file>